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docs.live.net/a765ff4ec6ccae1b/デスクトップ/ドキュメント/"/>
    </mc:Choice>
  </mc:AlternateContent>
  <xr:revisionPtr revIDLastSave="0" documentId="8_{F745504E-54E2-4A1E-AA91-34339AB20CA3}" xr6:coauthVersionLast="47" xr6:coauthVersionMax="47" xr10:uidLastSave="{00000000-0000-0000-0000-000000000000}"/>
  <bookViews>
    <workbookView xWindow="-98" yWindow="-98" windowWidth="21795" windowHeight="13875" xr2:uid="{00000000-000D-0000-FFFF-FFFF00000000}"/>
  </bookViews>
  <sheets>
    <sheet name="Application Form 1" sheetId="1" r:id="rId1"/>
    <sheet name="Application Form 2" sheetId="2" r:id="rId2"/>
    <sheet name="Ref_Evaluation Criteria" sheetId="3" r:id="rId3"/>
    <sheet name="(Hidden)_Aggregation" sheetId="4" state="hidden" r:id="rId4"/>
    <sheet name="(Hidden)_SDGs" sheetId="5" state="hidden" r:id="rId5"/>
  </sheets>
  <externalReferences>
    <externalReference r:id="rId6"/>
    <externalReference r:id="rId7"/>
    <externalReference r:id="rId8"/>
  </externalReferences>
  <definedNames>
    <definedName name="_xlnm.Print_Area" localSheetId="0">'Application Form 1'!$A$1:$D$64</definedName>
    <definedName name="_xlnm.Print_Area" localSheetId="1">'Application Form 2'!$A$1:$E$18</definedName>
    <definedName name="_xlnm.Print_Titles" localSheetId="1">'Application Form 2'!$1:$1</definedName>
  </definedNames>
  <calcPr calcId="191029"/>
</workbook>
</file>

<file path=xl/calcChain.xml><?xml version="1.0" encoding="utf-8"?>
<calcChain xmlns="http://schemas.openxmlformats.org/spreadsheetml/2006/main">
  <c r="BE2" i="4" l="1"/>
  <c r="BD2" i="4"/>
  <c r="BC2" i="4"/>
  <c r="BB2" i="4"/>
  <c r="BA2" i="4"/>
  <c r="AZ2" i="4"/>
  <c r="AY2" i="4"/>
  <c r="AX2" i="4"/>
  <c r="AW2" i="4"/>
  <c r="AV2" i="4"/>
  <c r="AU2" i="4"/>
  <c r="AT2" i="4"/>
  <c r="AS2" i="4"/>
  <c r="AR2" i="4"/>
  <c r="AQ2" i="4"/>
  <c r="AP2" i="4"/>
  <c r="AO2" i="4"/>
  <c r="AN2" i="4"/>
  <c r="AM2" i="4"/>
  <c r="AL2" i="4"/>
  <c r="AK2" i="4"/>
  <c r="AJ2" i="4"/>
  <c r="AI2" i="4"/>
  <c r="AH2" i="4"/>
  <c r="AG2" i="4"/>
  <c r="AF2" i="4"/>
  <c r="AE2" i="4"/>
  <c r="AD2" i="4"/>
  <c r="AC2" i="4"/>
  <c r="AB2" i="4"/>
  <c r="AA2" i="4"/>
  <c r="Z2" i="4"/>
  <c r="Y2" i="4"/>
  <c r="X2" i="4"/>
  <c r="W2" i="4"/>
  <c r="V2" i="4"/>
  <c r="U2" i="4"/>
  <c r="T2" i="4"/>
  <c r="S2" i="4"/>
  <c r="R2" i="4"/>
  <c r="Q2" i="4"/>
  <c r="P2" i="4"/>
  <c r="O2" i="4"/>
  <c r="N2" i="4"/>
  <c r="M2" i="4"/>
  <c r="L2" i="4"/>
  <c r="K2" i="4"/>
  <c r="J2" i="4"/>
  <c r="I2" i="4"/>
  <c r="H2" i="4"/>
  <c r="G2" i="4"/>
  <c r="F2" i="4"/>
  <c r="E2" i="4"/>
  <c r="D2" i="4"/>
  <c r="C2" i="4"/>
  <c r="B2" i="4"/>
</calcChain>
</file>

<file path=xl/sharedStrings.xml><?xml version="1.0" encoding="utf-8"?>
<sst xmlns="http://schemas.openxmlformats.org/spreadsheetml/2006/main" count="200" uniqueCount="162">
  <si>
    <t>Field</t>
  </si>
  <si>
    <t>Application Content</t>
  </si>
  <si>
    <t>* Notes / Supplementary Information</t>
  </si>
  <si>
    <t>Basic Information</t>
  </si>
  <si>
    <t>Official Name of Applicant Organization *  (max 25 characters)</t>
  </si>
  <si>
    <t>If an alternate name is more directly associated with the initiative, that name may be used for the application. For joint applications, enter only the lead organization name.</t>
  </si>
  <si>
    <t>Initiative Name *  (max 35 characters)</t>
  </si>
  <si>
    <t>Application Type *</t>
  </si>
  <si>
    <t>Please indicate self-nomination or third-party nomination.</t>
  </si>
  <si>
    <t>Representative Information</t>
  </si>
  <si>
    <t>Organization Name *</t>
  </si>
  <si>
    <t>* Please enter the information of the lead organization for the application.</t>
  </si>
  <si>
    <t>Department / Division [Representative]</t>
  </si>
  <si>
    <t>Name [Representative] *</t>
  </si>
  <si>
    <t xml:space="preserve"> Person responsible for the application / Space required after family name</t>
  </si>
  <si>
    <t>Name (Katakana) [Representative] *</t>
  </si>
  <si>
    <t xml:space="preserve"> Full-width Katakana / Space required after family name</t>
  </si>
  <si>
    <t>Title / Position [Representative]</t>
  </si>
  <si>
    <t>Postal Code [Representative] *</t>
  </si>
  <si>
    <t xml:space="preserve"> Numeric digits only, no hyphen</t>
  </si>
  <si>
    <t>Address: Prefecture [Representative] *</t>
  </si>
  <si>
    <t>Address: City/Ward/Town/Village and below [Representative] *</t>
  </si>
  <si>
    <t>Phone Number [Representative] *</t>
  </si>
  <si>
    <t>Email Address [Representative] *</t>
  </si>
  <si>
    <t>Administrative Contact Permission *</t>
  </si>
  <si>
    <t>If "Yes" or left blank, administrative notices will also be sent to the representative.</t>
  </si>
  <si>
    <t>Contact Person ① Information</t>
  </si>
  <si>
    <t>Organization Name [Contact ①]  (*)</t>
  </si>
  <si>
    <t>Administrative communications regarding review may be sent. Please provide details of a person who can always be reached.</t>
  </si>
  <si>
    <t>· If same as representative,</t>
  </si>
  <si>
    <t>Department / Division [Contact ①]</t>
  </si>
  <si>
    <t xml:space="preserve">  this section may be omitted.</t>
  </si>
  <si>
    <t>Name [Contact ①]  (*)</t>
  </si>
  <si>
    <t xml:space="preserve"> Space required after family name</t>
  </si>
  <si>
    <t>· If filling in,</t>
  </si>
  <si>
    <t>Name (Katakana) [Contact ①]  (*)</t>
  </si>
  <si>
    <t xml:space="preserve">  fields marked (*) are required.</t>
  </si>
  <si>
    <t>Title / Position [Contact ①]</t>
  </si>
  <si>
    <t>Postal Code [Contact ①]  (*)</t>
  </si>
  <si>
    <t>Address: Prefecture [Contact ①]  (*)</t>
  </si>
  <si>
    <t>Address: City/Ward/Town/Village and below [Contact ①]  (*)</t>
  </si>
  <si>
    <t>Phone Number [Contact ①]  (*)</t>
  </si>
  <si>
    <t>Email Address [Contact ①]  (*)</t>
  </si>
  <si>
    <t>Contact Person ② Information</t>
  </si>
  <si>
    <t>Organization Name [Contact ②]  (*)</t>
  </si>
  <si>
    <t>· Required for third-party nominations;</t>
  </si>
  <si>
    <t>Department / Division [Contact ②]</t>
  </si>
  <si>
    <t xml:space="preserve">  enter nominator information.</t>
  </si>
  <si>
    <t>Name [Contact ②]  (*)</t>
  </si>
  <si>
    <t>· May be omitted for self-nominations.</t>
  </si>
  <si>
    <t>Name (Katakana) [Contact ②]  (*)</t>
  </si>
  <si>
    <t>Title / Position [Contact ②]</t>
  </si>
  <si>
    <t>Postal Code [Contact ②]  (*)</t>
  </si>
  <si>
    <t>Address: Prefecture [Contact ②]  (*)</t>
  </si>
  <si>
    <t>Address: City/Ward/Town/Village and below [Contact ②]  (*)</t>
  </si>
  <si>
    <t>Phone Number [Contact ②]  (*)</t>
  </si>
  <si>
    <t>Email Address [Contact ②]  (*)</t>
  </si>
  <si>
    <t>Additional Notes</t>
  </si>
  <si>
    <t>If there are any supplementary notes regarding basic information or communications from the secretariat, please enter them here.</t>
  </si>
  <si>
    <t>I agree to the notes below and the handling of personal information.</t>
  </si>
  <si>
    <t xml:space="preserve">          * If needed to explain the initiative in detail, figures and charts may be inserted in this sheet. However, please ensure they are legible when printed in black and white.</t>
  </si>
  <si>
    <t xml:space="preserve">           The file size must not exceed 2 MB.</t>
  </si>
  <si>
    <t>(V1.2  2021/6/7)</t>
  </si>
  <si>
    <t>No.</t>
  </si>
  <si>
    <t>Content</t>
  </si>
  <si>
    <t>Notes for Completion</t>
  </si>
  <si>
    <t>Applicant Organization Name
* Auto-filled from Form 1</t>
  </si>
  <si>
    <t>* No entry required</t>
  </si>
  <si>
    <t>Initiative Name
* Auto-filled from Form 1</t>
  </si>
  <si>
    <t>Initiative Summary
(max 80 characters)</t>
  </si>
  <si>
    <t>Please briefly describe the overview of the initiative.</t>
  </si>
  <si>
    <t>Activity Period (or Start Date)</t>
  </si>
  <si>
    <t>Year or year/month (in Western calendar) is acceptable. If currently active, please enter the start date.</t>
  </si>
  <si>
    <t>Primary Activity Region</t>
  </si>
  <si>
    <t>Please specify the region or base of activities as concretely as possible (prefecture, city, town, etc.). For activities that are difficult to pin to a geographic location, you may describe the scope of coverage instead.</t>
  </si>
  <si>
    <t>Joint Applicant Organization Names</t>
  </si>
  <si>
    <t>For joint applications, enter the names of organizations other than the lead organization.
Joint applications are only accepted when the other organizations are conducting substantive activities equally eligible for recognition alongside the lead organization.
Organizations listed here will be named on the award certificate, but may be abbreviated or noted in administrative documents and publications.</t>
  </si>
  <si>
    <t>Detailed Description of Initiative
(max 1,000 characters)</t>
  </si>
  <si>
    <t>Please describe the content and characteristics of the initiative clearly.
Refer to the 7 evaluation criteria in Reference Material 2 and explain the distinguishing features accordingly.</t>
  </si>
  <si>
    <t>Science, Technology &amp; Innovation (STI) Utilized and Its Application / Characteristics (max 800 characters)</t>
  </si>
  <si>
    <t>Please describe in detail the STI being utilized, its current application status, and what novelty or uniqueness it brings -- in terms accessible to non-specialists.</t>
  </si>
  <si>
    <t>Social Contribution of the Initiative
(max 800 characters)</t>
  </si>
  <si>
    <t>Please describe in detail using concrete figures and data, including the following perspectives:
  - Contribution to the economy and environment
  - Direct and indirect beneficiaries
  - What individuals and institutions are stakeholders
  - If expanding beyond the current region, specific methods, possibilities, and challenges</t>
  </si>
  <si>
    <t>Future Activity Plan
Domestic &amp; International Expansion Potential
(max 800 characters)</t>
  </si>
  <si>
    <t>Please describe in as much detail as possible how this activity will be continued and expanded.
If there are plans to expand beyond the current region or internationally, include timing and methods.
  * For applicants led by university students or younger, responses from the perspective of
    "how you will leverage this activity for your personal growth" are also acceptable.</t>
  </si>
  <si>
    <t>Vision for Society in 2030 or 2050
(max 800 characters)</t>
  </si>
  <si>
    <t>Please describe your vision for how society should be transformed by 2030 (aligned with the Decade of Healthy Ageing 2021-2030) or further ahead to 2050, and what kind of society you aim to create through this initiative.
  * For applicants led by university students or younger, responses from the perspective of
    "how you will leverage this activity for your personal growth" are also acceptable.</t>
  </si>
  <si>
    <t>Ref.</t>
  </si>
  <si>
    <t>(Reference) Past Awards and Recognitions</t>
  </si>
  <si>
    <t>If the initiative or the science/technology used has previously received other awards, please list the date and name of the award.
  * The information entered here will be treated as reference material for understanding the initiative.</t>
  </si>
  <si>
    <t>(Reference) Past Grants and Funded Projects</t>
  </si>
  <si>
    <t>If the initiative or the science/technology used has previously been selected for any awards, public funding, or support programs, please provide: the name of the award/grant, the year of selection, the name of the funding or support program, the administering organization, and a brief description of the adopted content (e.g., research title).
  * The information entered here will be treated as reference material for understanding the initiative.</t>
  </si>
  <si>
    <t>Reference Material 2: Evaluation Criteria</t>
  </si>
  <si>
    <t>Criterion</t>
  </si>
  <si>
    <t>Perspective</t>
  </si>
  <si>
    <t>Narrative Coherence</t>
  </si>
  <si>
    <t>- Does the initiative have a clear narrative toward achieving the UN SDGs / SDGs 2nd edition "The Decade of Healthy Ageing 2021-2030," or solving challenges of Japan's rapidly aging and declining birthrate society?</t>
  </si>
  <si>
    <t>Inclusiveness</t>
  </si>
  <si>
    <t>- Does the initiative take into account declining birthrate and aging society?
- Is it aimed at "leaving no one behind," rather than targeting only affluent or specific groups in ways that expand inequality?</t>
  </si>
  <si>
    <t>Integration</t>
  </si>
  <si>
    <t>- Does the initiative take an integrated approach aimed at solving multiple challenges and achieving the SDGs and the Decade of Healthy Ageing 2021-2030, rather than addressing only a single issue?</t>
  </si>
  <si>
    <t>Use of Science, Technology &amp; Innovation</t>
  </si>
  <si>
    <t>- Does science, technology, and innovation play a critical role in addressing the targeted social challenge?</t>
  </si>
  <si>
    <t>Innovation and Originality</t>
  </si>
  <si>
    <t>- Does the initiative demonstrate originality in its approach or perspective toward solving social challenges?</t>
  </si>
  <si>
    <t>Scalability</t>
  </si>
  <si>
    <t>- Does the initiative have universal applicability and the potential for horizontal expansion to other regions?</t>
  </si>
  <si>
    <t>Sustainability</t>
  </si>
  <si>
    <t>- Is the initiative designed to achieve sustained, rather than one-time, resolution of the social challenge?</t>
  </si>
  <si>
    <t>Official Name of Applicant Organization * (max 25 chars)</t>
  </si>
  <si>
    <t>Initiative Name * (max 35 chars)</t>
  </si>
  <si>
    <t>Organization Name [Representative] *</t>
  </si>
  <si>
    <t>Title [Representative]</t>
  </si>
  <si>
    <t>Address: City/Ward and below [Representative] *</t>
  </si>
  <si>
    <t>Admin Contact Permission (Rep.)</t>
  </si>
  <si>
    <t>Organization Name [Contact 1] (*)</t>
  </si>
  <si>
    <t>Department / Division [Contact 1]</t>
  </si>
  <si>
    <t>Name [Contact 1] (*)</t>
  </si>
  <si>
    <t>Name (Katakana) [Contact 1] (*)</t>
  </si>
  <si>
    <t>Title [Contact 1]</t>
  </si>
  <si>
    <t>Postal Code [Contact 1] (*)</t>
  </si>
  <si>
    <t>Address: Prefecture [Contact 1] (*)</t>
  </si>
  <si>
    <t>Address: City/Ward and below [Contact 1] (*)</t>
  </si>
  <si>
    <t>Phone Number [Contact 1] (*)</t>
  </si>
  <si>
    <t>Email Address [Contact 1] (*)</t>
  </si>
  <si>
    <t>Organization Name [Contact 2] (*)</t>
  </si>
  <si>
    <t>Department / Division [Contact 2]</t>
  </si>
  <si>
    <t>Name [Contact 2] (*)</t>
  </si>
  <si>
    <t>Name (Katakana) [Contact 2] (*)</t>
  </si>
  <si>
    <t>Title [Contact 2]</t>
  </si>
  <si>
    <t>Postal Code [Contact 2] (*)</t>
  </si>
  <si>
    <t>Address: Prefecture [Contact 2] (*)</t>
  </si>
  <si>
    <t>Address: City/Ward and below [Contact 2] (*)</t>
  </si>
  <si>
    <t>Phone Number [Contact 2] (*)</t>
  </si>
  <si>
    <t>Email Address [Contact 2] (*)</t>
  </si>
  <si>
    <t>Initiative Summary</t>
  </si>
  <si>
    <t>Activity Period</t>
  </si>
  <si>
    <t>Past Awards</t>
  </si>
  <si>
    <t>SDG1 (No Poverty)</t>
  </si>
  <si>
    <t>SDG2 (Zero Hunger)</t>
  </si>
  <si>
    <t>SDG3 (Good Health)</t>
  </si>
  <si>
    <t>SDG4 (Education)</t>
  </si>
  <si>
    <t>SDG5 (Gender Equality)</t>
  </si>
  <si>
    <t>SDG6 (Clean Water)</t>
  </si>
  <si>
    <t>SDG7 (Affordable Energy)</t>
  </si>
  <si>
    <t>SDG8 (Decent Work)</t>
  </si>
  <si>
    <t>SDG9 (Industry &amp; Innovation)</t>
  </si>
  <si>
    <t>SDG10 (Reduced Inequalities)</t>
  </si>
  <si>
    <t>SDG11 (Sustainable Cities)</t>
  </si>
  <si>
    <t>SDG12 (Responsible Consumption)</t>
  </si>
  <si>
    <t>SDG13 (Climate Action)</t>
  </si>
  <si>
    <t>SDG14 (Life Below Water)</t>
  </si>
  <si>
    <t>SDG15 (Life on Land)</t>
  </si>
  <si>
    <t>SDG16 (Peace &amp; Justice)</t>
  </si>
  <si>
    <t>SDG17 (Partnerships)</t>
  </si>
  <si>
    <t>SDG4 (Quality Education)</t>
  </si>
  <si>
    <t>SDG6 (Clean Water &amp; Sanitation)</t>
  </si>
  <si>
    <t>SDG7 (Affordable &amp; Clean Energy)</t>
  </si>
  <si>
    <t>SDG8 (Decent Work &amp; Growth)</t>
  </si>
  <si>
    <t>SDG9 (Industry, Innovation &amp; Infrastructure)</t>
  </si>
  <si>
    <t>Well-Being &amp; Age-Tech 2026 Award  —  Application Form 2: Initiative Details</t>
  </si>
  <si>
    <t>Well-Being &amp; Age-Tech 2026 Award  —  Application Form 1: Organization Information</t>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</si>
</sst>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Yu Gothic"/>
      <family val="2"/>
      <scheme val="minor"/>
    </font>
    <font>
      <sz val="14"/>
      <color theme="1"/>
      <name val="メイリオ"/>
      <family val="3"/>
      <charset val="128"/>
    </font>
    <font>
      <b/>
      <sz val="16"/>
      <color theme="1"/>
      <name val="メイリオ"/>
      <family val="3"/>
      <charset val="128"/>
    </font>
    <font>
      <sz val="16"/>
      <color theme="1"/>
      <name val="Yu Gothic"/>
      <family val="2"/>
      <scheme val="minor"/>
    </font>
    <font>
      <b/>
      <sz val="11"/>
      <color theme="1"/>
      <name val="メイリオ"/>
      <family val="3"/>
      <charset val="128"/>
    </font>
    <font>
      <sz val="11"/>
      <color theme="1"/>
      <name val="メイリオ"/>
      <family val="3"/>
      <charset val="128"/>
    </font>
    <font>
      <b/>
      <sz val="11"/>
      <color theme="0"/>
      <name val="メイリオ"/>
      <family val="3"/>
      <charset val="128"/>
    </font>
    <font>
      <b/>
      <sz val="11"/>
      <name val="メイリオ"/>
      <family val="3"/>
      <charset val="128"/>
    </font>
    <font>
      <b/>
      <sz val="10"/>
      <color theme="1"/>
      <name val="メイリオ"/>
      <family val="3"/>
      <charset val="128"/>
    </font>
    <font>
      <sz val="10"/>
      <color theme="1"/>
      <name val="メイリオ"/>
      <family val="3"/>
      <charset val="128"/>
    </font>
    <font>
      <sz val="10"/>
      <color theme="1"/>
      <name val="Yu Gothic"/>
      <family val="2"/>
      <scheme val="minor"/>
    </font>
    <font>
      <sz val="9"/>
      <color theme="1"/>
      <name val="メイリオ"/>
      <family val="3"/>
      <charset val="128"/>
    </font>
    <font>
      <b/>
      <sz val="11"/>
      <color theme="1"/>
      <name val="Yu Gothic"/>
      <family val="2"/>
      <scheme val="minor"/>
    </font>
    <font>
      <b/>
      <sz val="14"/>
      <color theme="1"/>
      <name val="メイリオ"/>
      <family val="3"/>
      <charset val="128"/>
    </font>
    <font>
      <sz val="14"/>
      <color theme="1"/>
      <name val="Yu Gothic"/>
      <family val="2"/>
      <scheme val="minor"/>
    </font>
    <font>
      <sz val="16"/>
      <color rgb="FFC00000"/>
      <name val="メイリオ"/>
      <family val="3"/>
      <charset val="128"/>
    </font>
    <font>
      <sz val="10"/>
      <color rgb="FF000000"/>
      <name val="Times New Roman"/>
      <family val="1"/>
    </font>
    <font>
      <b/>
      <sz val="16"/>
      <name val="メイリオ"/>
      <family val="3"/>
      <charset val="128"/>
    </font>
    <font>
      <sz val="11"/>
      <name val="メイリオ"/>
      <family val="3"/>
      <charset val="128"/>
    </font>
    <font>
      <sz val="10"/>
      <name val="メイリオ"/>
      <family val="3"/>
      <charset val="128"/>
    </font>
    <font>
      <sz val="11"/>
      <color theme="3" tint="-0.499984740745262"/>
      <name val="メイリオ"/>
      <family val="3"/>
      <charset val="128"/>
    </font>
    <font>
      <sz val="11"/>
      <color rgb="FFFF0000"/>
      <name val="メイリオ"/>
      <family val="3"/>
      <charset val="128"/>
    </font>
    <font>
      <b/>
      <u/>
      <sz val="16"/>
      <color theme="1"/>
      <name val="メイリオ"/>
      <family val="3"/>
      <charset val="128"/>
    </font>
    <font>
      <sz val="11"/>
      <color rgb="FFFF0066"/>
      <name val="メイリオ"/>
      <family val="3"/>
      <charset val="128"/>
    </font>
    <font>
      <b/>
      <sz val="12"/>
      <color rgb="FFFF0000"/>
      <name val="Yu Gothic"/>
      <family val="3"/>
      <charset val="128"/>
      <scheme val="minor"/>
    </font>
    <font>
      <b/>
      <sz val="8"/>
      <color rgb="FFFF0000"/>
      <name val="メイリオ"/>
      <family val="3"/>
      <charset val="128"/>
    </font>
    <font>
      <b/>
      <u/>
      <sz val="12"/>
      <color rgb="FFFF0000"/>
      <name val="メイリオ"/>
      <family val="3"/>
      <charset val="128"/>
    </font>
    <font>
      <sz val="11"/>
      <color rgb="FFFF0000"/>
      <name val="Yu Gothic"/>
      <family val="2"/>
      <scheme val="minor"/>
    </font>
    <font>
      <u/>
      <sz val="11"/>
      <color theme="10"/>
      <name val="Yu Gothic"/>
      <family val="2"/>
      <scheme val="minor"/>
    </font>
    <font>
      <b/>
      <sz val="11"/>
      <color theme="1"/>
      <name val="Yu Gothic"/>
      <family val="3"/>
      <charset val="128"/>
      <scheme val="minor"/>
    </font>
    <font>
      <sz val="12"/>
      <color rgb="FFC00000"/>
      <name val="メイリオ"/>
      <family val="3"/>
      <charset val="128"/>
    </font>
    <font>
      <sz val="6"/>
      <name val="Yu Gothic"/>
      <family val="3"/>
      <charset val="128"/>
      <scheme val="minor"/>
    </font>
  </fonts>
  <fills count="12">
    <fill>
      <patternFill patternType="none"/>
    </fill>
    <fill>
      <patternFill patternType="gray125"/>
    </fill>
    <fill>
      <patternFill patternType="solid">
        <fgColor theme="4" tint="-0.249977111117893"/>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5" tint="0.79998168889431442"/>
        <bgColor indexed="64"/>
      </patternFill>
    </fill>
  </fills>
  <borders count="28">
    <border>
      <left/>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3">
    <xf numFmtId="0" fontId="0" fillId="0" borderId="0"/>
    <xf numFmtId="0" fontId="16" fillId="0" borderId="0"/>
    <xf numFmtId="0" fontId="28" fillId="0" borderId="0"/>
  </cellStyleXfs>
  <cellXfs count="123">
    <xf numFmtId="0" fontId="0" fillId="0" borderId="0" xfId="0"/>
    <xf numFmtId="0" fontId="1" fillId="0" borderId="0" xfId="0" applyFont="1"/>
    <xf numFmtId="0" fontId="0" fillId="0" borderId="0" xfId="0" applyProtection="1">
      <protection locked="0"/>
    </xf>
    <xf numFmtId="0" fontId="4" fillId="0" borderId="0" xfId="0" applyFont="1" applyProtection="1">
      <protection locked="0"/>
    </xf>
    <xf numFmtId="0" fontId="5" fillId="0" borderId="0" xfId="0" applyFont="1" applyProtection="1">
      <protection locked="0"/>
    </xf>
    <xf numFmtId="0" fontId="10" fillId="0" borderId="0" xfId="0" applyFont="1" applyProtection="1">
      <protection locked="0"/>
    </xf>
    <xf numFmtId="0" fontId="5" fillId="0" borderId="0" xfId="0" applyFont="1"/>
    <xf numFmtId="0" fontId="13" fillId="0" borderId="0" xfId="0" applyFont="1"/>
    <xf numFmtId="0" fontId="19" fillId="0" borderId="0" xfId="1" applyFont="1" applyAlignment="1" applyProtection="1">
      <alignment horizontal="left" vertical="top"/>
      <protection locked="0"/>
    </xf>
    <xf numFmtId="0" fontId="18" fillId="0" borderId="0" xfId="1" applyFont="1" applyAlignment="1" applyProtection="1">
      <alignment horizontal="left" vertical="top" wrapText="1"/>
      <protection locked="0"/>
    </xf>
    <xf numFmtId="0" fontId="19" fillId="0" borderId="0" xfId="1" applyFont="1" applyAlignment="1" applyProtection="1">
      <alignment horizontal="left" vertical="top" wrapText="1"/>
      <protection locked="0"/>
    </xf>
    <xf numFmtId="0" fontId="7" fillId="0" borderId="0" xfId="1" applyFont="1" applyAlignment="1" applyProtection="1">
      <alignment horizontal="center" vertical="center"/>
      <protection locked="0"/>
    </xf>
    <xf numFmtId="0" fontId="22" fillId="0" borderId="0" xfId="0" applyFont="1"/>
    <xf numFmtId="0" fontId="5" fillId="0" borderId="0" xfId="0" applyFont="1" applyAlignment="1">
      <alignment horizontal="left"/>
    </xf>
    <xf numFmtId="14" fontId="5" fillId="0" borderId="0" xfId="0" quotePrefix="1" applyNumberFormat="1" applyFont="1"/>
    <xf numFmtId="0" fontId="5" fillId="9" borderId="14" xfId="0" applyFont="1" applyFill="1" applyBorder="1" applyAlignment="1">
      <alignment horizontal="center" vertical="center" wrapText="1"/>
    </xf>
    <xf numFmtId="0" fontId="5" fillId="0" borderId="0" xfId="0" applyFont="1" applyAlignment="1">
      <alignment horizontal="left" vertical="center" wrapText="1"/>
    </xf>
    <xf numFmtId="0" fontId="9" fillId="0" borderId="0" xfId="0" applyFont="1" applyAlignment="1">
      <alignment vertical="center"/>
    </xf>
    <xf numFmtId="0" fontId="9" fillId="0" borderId="0" xfId="0" applyFont="1"/>
    <xf numFmtId="0" fontId="5" fillId="0" borderId="14" xfId="0" applyFont="1" applyBorder="1" applyAlignment="1">
      <alignment horizontal="center" vertical="center" wrapText="1"/>
    </xf>
    <xf numFmtId="0" fontId="5" fillId="0" borderId="14" xfId="0" applyFont="1" applyBorder="1" applyAlignment="1">
      <alignment horizontal="left" vertical="center" wrapText="1"/>
    </xf>
    <xf numFmtId="0" fontId="23" fillId="0" borderId="0" xfId="0" applyFont="1"/>
    <xf numFmtId="0" fontId="5" fillId="0" borderId="14" xfId="0" applyFont="1" applyBorder="1"/>
    <xf numFmtId="0" fontId="4" fillId="10" borderId="23" xfId="0" applyFont="1" applyFill="1" applyBorder="1" applyAlignment="1">
      <alignment vertical="center"/>
    </xf>
    <xf numFmtId="0" fontId="8" fillId="4" borderId="23" xfId="0" applyFont="1" applyFill="1" applyBorder="1" applyAlignment="1" applyProtection="1">
      <alignment horizontal="left" vertical="center" wrapText="1"/>
      <protection locked="0"/>
    </xf>
    <xf numFmtId="0" fontId="8" fillId="5" borderId="23" xfId="0" applyFont="1" applyFill="1" applyBorder="1" applyAlignment="1" applyProtection="1">
      <alignment horizontal="left" vertical="center" wrapText="1"/>
      <protection locked="0"/>
    </xf>
    <xf numFmtId="0" fontId="12" fillId="4" borderId="23" xfId="0" applyFont="1" applyFill="1" applyBorder="1" applyAlignment="1">
      <alignment horizontal="left" vertical="center" wrapText="1"/>
    </xf>
    <xf numFmtId="0" fontId="4" fillId="0" borderId="23" xfId="0" applyFont="1" applyBorder="1" applyAlignment="1">
      <alignment wrapText="1"/>
    </xf>
    <xf numFmtId="0" fontId="0" fillId="0" borderId="0" xfId="0" applyAlignment="1">
      <alignment wrapText="1"/>
    </xf>
    <xf numFmtId="0" fontId="2" fillId="0" borderId="0" xfId="0" applyFont="1" applyAlignment="1">
      <alignment horizontal="left"/>
    </xf>
    <xf numFmtId="0" fontId="3" fillId="0" borderId="0" xfId="0" applyFont="1"/>
    <xf numFmtId="0" fontId="4" fillId="0" borderId="0" xfId="0" applyFont="1"/>
    <xf numFmtId="0" fontId="8" fillId="4" borderId="4" xfId="0" applyFont="1" applyFill="1" applyBorder="1"/>
    <xf numFmtId="0" fontId="8" fillId="4" borderId="5" xfId="0" applyFont="1" applyFill="1" applyBorder="1" applyAlignment="1">
      <alignment vertical="center"/>
    </xf>
    <xf numFmtId="0" fontId="9" fillId="0" borderId="7" xfId="0" applyFont="1" applyBorder="1" applyAlignment="1">
      <alignment vertical="center" wrapText="1"/>
    </xf>
    <xf numFmtId="0" fontId="8" fillId="4" borderId="8" xfId="0" applyFont="1" applyFill="1" applyBorder="1"/>
    <xf numFmtId="0" fontId="8" fillId="4" borderId="9" xfId="0" applyFont="1" applyFill="1" applyBorder="1" applyAlignment="1">
      <alignment vertical="center"/>
    </xf>
    <xf numFmtId="0" fontId="9" fillId="0" borderId="11" xfId="0" applyFont="1" applyBorder="1" applyAlignment="1">
      <alignment vertical="center" wrapText="1"/>
    </xf>
    <xf numFmtId="0" fontId="8" fillId="5" borderId="4" xfId="0" applyFont="1" applyFill="1" applyBorder="1"/>
    <xf numFmtId="0" fontId="8" fillId="5" borderId="5" xfId="0" applyFont="1" applyFill="1" applyBorder="1" applyAlignment="1">
      <alignment vertical="center"/>
    </xf>
    <xf numFmtId="0" fontId="9" fillId="0" borderId="7" xfId="0" applyFont="1" applyBorder="1" applyAlignment="1">
      <alignment vertical="center"/>
    </xf>
    <xf numFmtId="0" fontId="8" fillId="5" borderId="12" xfId="0" applyFont="1" applyFill="1" applyBorder="1"/>
    <xf numFmtId="0" fontId="8" fillId="5" borderId="13" xfId="0" applyFont="1" applyFill="1" applyBorder="1" applyAlignment="1">
      <alignment vertical="center"/>
    </xf>
    <xf numFmtId="0" fontId="9" fillId="0" borderId="15" xfId="0" applyFont="1" applyBorder="1" applyAlignment="1">
      <alignment vertical="center"/>
    </xf>
    <xf numFmtId="0" fontId="8" fillId="5" borderId="13" xfId="0" applyFont="1" applyFill="1" applyBorder="1" applyAlignment="1">
      <alignment horizontal="justify" vertical="center"/>
    </xf>
    <xf numFmtId="0" fontId="8" fillId="5" borderId="16" xfId="0" applyFont="1" applyFill="1" applyBorder="1" applyAlignment="1">
      <alignment vertical="center"/>
    </xf>
    <xf numFmtId="0" fontId="9" fillId="0" borderId="18" xfId="0" applyFont="1" applyBorder="1" applyAlignment="1">
      <alignment vertical="center"/>
    </xf>
    <xf numFmtId="0" fontId="8" fillId="5" borderId="8" xfId="0" applyFont="1" applyFill="1" applyBorder="1"/>
    <xf numFmtId="0" fontId="8" fillId="5" borderId="19" xfId="0" applyFont="1" applyFill="1" applyBorder="1" applyAlignment="1">
      <alignment vertical="center"/>
    </xf>
    <xf numFmtId="0" fontId="11" fillId="4" borderId="12" xfId="0" applyFont="1" applyFill="1" applyBorder="1"/>
    <xf numFmtId="0" fontId="8" fillId="4" borderId="13" xfId="0" applyFont="1" applyFill="1" applyBorder="1" applyAlignment="1">
      <alignment vertical="center"/>
    </xf>
    <xf numFmtId="0" fontId="9" fillId="4" borderId="12" xfId="0" applyFont="1" applyFill="1" applyBorder="1" applyAlignment="1">
      <alignment vertical="top"/>
    </xf>
    <xf numFmtId="0" fontId="9" fillId="4" borderId="12" xfId="0" applyFont="1" applyFill="1" applyBorder="1"/>
    <xf numFmtId="0" fontId="9" fillId="4" borderId="12" xfId="0" applyFont="1" applyFill="1" applyBorder="1" applyAlignment="1">
      <alignment horizontal="left" vertical="top"/>
    </xf>
    <xf numFmtId="0" fontId="8" fillId="4" borderId="12" xfId="0" applyFont="1" applyFill="1" applyBorder="1"/>
    <xf numFmtId="0" fontId="8" fillId="4" borderId="13" xfId="0" applyFont="1" applyFill="1" applyBorder="1" applyAlignment="1">
      <alignment horizontal="justify" vertical="center"/>
    </xf>
    <xf numFmtId="0" fontId="9" fillId="0" borderId="11" xfId="0" applyFont="1" applyBorder="1" applyAlignment="1">
      <alignment vertical="center"/>
    </xf>
    <xf numFmtId="0" fontId="11" fillId="5" borderId="12" xfId="0" applyFont="1" applyFill="1" applyBorder="1"/>
    <xf numFmtId="0" fontId="8" fillId="5" borderId="9" xfId="0" applyFont="1" applyFill="1" applyBorder="1" applyAlignment="1">
      <alignment vertical="center"/>
    </xf>
    <xf numFmtId="0" fontId="12" fillId="4" borderId="20" xfId="0" applyFont="1" applyFill="1" applyBorder="1" applyAlignment="1">
      <alignment vertical="center"/>
    </xf>
    <xf numFmtId="0" fontId="9" fillId="0" borderId="22" xfId="0" applyFont="1" applyBorder="1" applyAlignment="1">
      <alignment vertical="center" wrapText="1"/>
    </xf>
    <xf numFmtId="0" fontId="5" fillId="0" borderId="0" xfId="0" applyFont="1" applyAlignment="1">
      <alignment horizontal="justify" vertical="center"/>
    </xf>
    <xf numFmtId="0" fontId="14" fillId="0" borderId="0" xfId="0" applyFont="1"/>
    <xf numFmtId="0" fontId="15" fillId="0" borderId="0" xfId="0" applyFont="1"/>
    <xf numFmtId="0" fontId="18" fillId="0" borderId="0" xfId="1" applyFont="1" applyAlignment="1">
      <alignment horizontal="left" vertical="center" wrapText="1"/>
    </xf>
    <xf numFmtId="0" fontId="18" fillId="0" borderId="0" xfId="1" applyFont="1" applyAlignment="1">
      <alignment horizontal="left" vertical="top" wrapText="1"/>
    </xf>
    <xf numFmtId="0" fontId="7" fillId="0" borderId="0" xfId="1" applyFont="1" applyAlignment="1">
      <alignment horizontal="left" vertical="center"/>
    </xf>
    <xf numFmtId="0" fontId="0" fillId="0" borderId="0" xfId="0" applyAlignment="1">
      <alignment horizontal="left" vertical="center"/>
    </xf>
    <xf numFmtId="0" fontId="7" fillId="6" borderId="14" xfId="1" applyFont="1" applyFill="1" applyBorder="1" applyAlignment="1">
      <alignment horizontal="center" vertical="center"/>
    </xf>
    <xf numFmtId="0" fontId="7" fillId="7" borderId="14" xfId="1" applyFont="1" applyFill="1" applyBorder="1" applyAlignment="1">
      <alignment horizontal="center" vertical="center"/>
    </xf>
    <xf numFmtId="0" fontId="18" fillId="0" borderId="14" xfId="1" applyFont="1" applyBorder="1" applyAlignment="1">
      <alignment horizontal="left" vertical="top" wrapText="1"/>
    </xf>
    <xf numFmtId="0" fontId="21" fillId="0" borderId="0" xfId="0" applyFont="1" applyAlignment="1" applyProtection="1">
      <alignment vertical="top"/>
      <protection locked="0"/>
    </xf>
    <xf numFmtId="0" fontId="21" fillId="0" borderId="0" xfId="0" applyFont="1" applyAlignment="1" applyProtection="1">
      <alignment horizontal="left" vertical="top"/>
      <protection locked="0"/>
    </xf>
    <xf numFmtId="0" fontId="0" fillId="0" borderId="0" xfId="0" applyAlignment="1">
      <alignment horizontal="center"/>
    </xf>
    <xf numFmtId="0" fontId="5" fillId="0" borderId="10" xfId="0" applyFont="1" applyBorder="1" applyAlignment="1" applyProtection="1">
      <alignment horizontal="left" vertical="center"/>
      <protection locked="0"/>
    </xf>
    <xf numFmtId="0" fontId="5" fillId="0" borderId="6" xfId="0" applyFont="1" applyBorder="1" applyAlignment="1" applyProtection="1">
      <alignment horizontal="left" vertical="center"/>
      <protection locked="0"/>
    </xf>
    <xf numFmtId="0" fontId="5" fillId="0" borderId="14" xfId="0" applyFont="1" applyBorder="1" applyAlignment="1" applyProtection="1">
      <alignment horizontal="left" vertical="center"/>
      <protection locked="0"/>
    </xf>
    <xf numFmtId="0" fontId="5" fillId="0" borderId="21" xfId="0" applyFont="1" applyBorder="1" applyAlignment="1" applyProtection="1">
      <alignment horizontal="left" vertical="center"/>
      <protection locked="0"/>
    </xf>
    <xf numFmtId="0" fontId="9" fillId="5" borderId="12" xfId="0" applyFont="1" applyFill="1" applyBorder="1"/>
    <xf numFmtId="0" fontId="9" fillId="5" borderId="12" xfId="0" applyFont="1" applyFill="1" applyBorder="1" applyAlignment="1">
      <alignment vertical="top"/>
    </xf>
    <xf numFmtId="0" fontId="5" fillId="0" borderId="17" xfId="0" applyFont="1" applyBorder="1" applyAlignment="1" applyProtection="1">
      <alignment horizontal="left" vertical="center"/>
      <protection locked="0"/>
    </xf>
    <xf numFmtId="0" fontId="24" fillId="0" borderId="0" xfId="0" applyFont="1" applyAlignment="1" applyProtection="1">
      <alignment vertical="top"/>
      <protection locked="0"/>
    </xf>
    <xf numFmtId="0" fontId="24" fillId="0" borderId="0" xfId="0" applyFont="1" applyAlignment="1" applyProtection="1">
      <alignment vertical="top" wrapText="1"/>
      <protection locked="0"/>
    </xf>
    <xf numFmtId="0" fontId="8" fillId="4" borderId="24" xfId="0" applyFont="1" applyFill="1" applyBorder="1" applyAlignment="1">
      <alignment vertical="center"/>
    </xf>
    <xf numFmtId="0" fontId="11" fillId="0" borderId="0" xfId="0" applyFont="1" applyAlignment="1">
      <alignment horizontal="right"/>
    </xf>
    <xf numFmtId="0" fontId="7" fillId="7" borderId="14" xfId="1" applyFont="1" applyFill="1" applyBorder="1" applyAlignment="1">
      <alignment horizontal="left" vertical="center" wrapText="1"/>
    </xf>
    <xf numFmtId="0" fontId="25" fillId="5" borderId="12" xfId="0" applyFont="1" applyFill="1" applyBorder="1" applyAlignment="1">
      <alignment wrapText="1"/>
    </xf>
    <xf numFmtId="0" fontId="6" fillId="2" borderId="2" xfId="0" applyFont="1" applyFill="1" applyBorder="1" applyAlignment="1">
      <alignment horizontal="center"/>
    </xf>
    <xf numFmtId="0" fontId="7" fillId="3" borderId="3" xfId="0" applyFont="1" applyFill="1" applyBorder="1" applyAlignment="1">
      <alignment horizontal="center"/>
    </xf>
    <xf numFmtId="0" fontId="26" fillId="0" borderId="0" xfId="0" applyFont="1" applyAlignment="1" applyProtection="1">
      <alignment horizontal="center" vertical="top"/>
      <protection locked="0"/>
    </xf>
    <xf numFmtId="0" fontId="27" fillId="0" borderId="0" xfId="0" applyFont="1"/>
    <xf numFmtId="0" fontId="7" fillId="7" borderId="23" xfId="1" applyFont="1" applyFill="1" applyBorder="1" applyAlignment="1">
      <alignment horizontal="center" vertical="center"/>
    </xf>
    <xf numFmtId="0" fontId="7" fillId="7" borderId="23" xfId="1" applyFont="1" applyFill="1" applyBorder="1" applyAlignment="1">
      <alignment horizontal="left" vertical="center" wrapText="1"/>
    </xf>
    <xf numFmtId="0" fontId="9" fillId="0" borderId="23" xfId="0" applyFont="1" applyBorder="1" applyAlignment="1">
      <alignment vertical="center" wrapText="1"/>
    </xf>
    <xf numFmtId="0" fontId="7" fillId="11" borderId="14" xfId="1" applyFont="1" applyFill="1" applyBorder="1" applyAlignment="1">
      <alignment horizontal="center" vertical="center"/>
    </xf>
    <xf numFmtId="0" fontId="7" fillId="11" borderId="14" xfId="1" applyFont="1" applyFill="1" applyBorder="1" applyAlignment="1">
      <alignment horizontal="left" vertical="center" wrapText="1"/>
    </xf>
    <xf numFmtId="0" fontId="7" fillId="6" borderId="14" xfId="0" applyFont="1" applyFill="1" applyBorder="1" applyAlignment="1">
      <alignment horizontal="center" vertical="center"/>
    </xf>
    <xf numFmtId="0" fontId="9" fillId="0" borderId="25" xfId="0" applyFont="1" applyBorder="1" applyAlignment="1">
      <alignment vertical="center" wrapText="1"/>
    </xf>
    <xf numFmtId="0" fontId="5" fillId="0" borderId="10" xfId="0" applyFont="1" applyBorder="1" applyAlignment="1" applyProtection="1">
      <alignment vertical="center" wrapText="1"/>
      <protection locked="0"/>
    </xf>
    <xf numFmtId="0" fontId="29" fillId="0" borderId="0" xfId="0" applyFont="1"/>
    <xf numFmtId="0" fontId="8" fillId="4" borderId="26" xfId="0" applyFont="1" applyFill="1" applyBorder="1" applyAlignment="1">
      <alignment vertical="center"/>
    </xf>
    <xf numFmtId="0" fontId="5" fillId="0" borderId="23" xfId="0" applyFont="1" applyBorder="1" applyAlignment="1" applyProtection="1">
      <alignment vertical="center" wrapText="1"/>
      <protection locked="0"/>
    </xf>
    <xf numFmtId="0" fontId="9" fillId="0" borderId="27" xfId="0" applyFont="1" applyBorder="1" applyAlignment="1">
      <alignment vertical="center" wrapText="1"/>
    </xf>
    <xf numFmtId="0" fontId="28" fillId="0" borderId="14" xfId="2" applyBorder="1" applyAlignment="1" applyProtection="1">
      <alignment horizontal="left" vertical="center"/>
      <protection locked="0"/>
    </xf>
    <xf numFmtId="0" fontId="28" fillId="0" borderId="17" xfId="2" applyBorder="1" applyAlignment="1" applyProtection="1">
      <alignment horizontal="left" vertical="center"/>
      <protection locked="0"/>
    </xf>
    <xf numFmtId="0" fontId="5" fillId="0" borderId="0" xfId="0" applyFont="1" applyAlignment="1">
      <alignment horizontal="center" vertical="center"/>
    </xf>
    <xf numFmtId="0" fontId="0" fillId="0" borderId="0" xfId="0" applyProtection="1">
      <protection locked="0"/>
    </xf>
    <xf numFmtId="0" fontId="5" fillId="0" borderId="0" xfId="0" applyFont="1" applyProtection="1">
      <protection locked="0"/>
    </xf>
    <xf numFmtId="0" fontId="6" fillId="2" borderId="24" xfId="0" applyFont="1" applyFill="1" applyBorder="1" applyAlignment="1">
      <alignment horizontal="center"/>
    </xf>
    <xf numFmtId="0" fontId="0" fillId="0" borderId="1" xfId="0" applyBorder="1"/>
    <xf numFmtId="0" fontId="30" fillId="0" borderId="0" xfId="0" applyFont="1"/>
    <xf numFmtId="0" fontId="20" fillId="0" borderId="0" xfId="1" applyFont="1" applyAlignment="1">
      <alignment horizontal="left"/>
    </xf>
    <xf numFmtId="0" fontId="19" fillId="0" borderId="0" xfId="1" applyFont="1" applyAlignment="1" applyProtection="1">
      <alignment horizontal="left" vertical="top"/>
      <protection locked="0"/>
    </xf>
    <xf numFmtId="0" fontId="18" fillId="0" borderId="14" xfId="1" applyFont="1" applyBorder="1" applyAlignment="1" applyProtection="1">
      <alignment vertical="center" wrapText="1"/>
      <protection locked="0"/>
    </xf>
    <xf numFmtId="0" fontId="0" fillId="0" borderId="13" xfId="0" applyBorder="1" applyProtection="1">
      <protection locked="0"/>
    </xf>
    <xf numFmtId="0" fontId="18" fillId="0" borderId="14" xfId="1" applyFont="1" applyBorder="1" applyAlignment="1" applyProtection="1">
      <alignment vertical="top" wrapText="1"/>
      <protection locked="0"/>
    </xf>
    <xf numFmtId="0" fontId="17" fillId="0" borderId="0" xfId="1" applyFont="1" applyAlignment="1">
      <alignment horizontal="center" vertical="center"/>
    </xf>
    <xf numFmtId="0" fontId="18" fillId="8" borderId="14" xfId="1" applyFont="1" applyFill="1" applyBorder="1" applyAlignment="1" applyProtection="1">
      <alignment vertical="center" wrapText="1"/>
      <protection locked="0"/>
    </xf>
    <xf numFmtId="0" fontId="5" fillId="0" borderId="23" xfId="0" applyFont="1" applyBorder="1" applyAlignment="1" applyProtection="1">
      <alignment vertical="center"/>
      <protection locked="0"/>
    </xf>
    <xf numFmtId="0" fontId="0" fillId="0" borderId="26" xfId="0" applyBorder="1" applyProtection="1">
      <protection locked="0"/>
    </xf>
    <xf numFmtId="0" fontId="20" fillId="0" borderId="0" xfId="1" applyFont="1" applyAlignment="1">
      <alignment horizontal="left" vertical="center"/>
    </xf>
    <xf numFmtId="0" fontId="7" fillId="6" borderId="14" xfId="0" applyFont="1" applyFill="1" applyBorder="1" applyAlignment="1">
      <alignment horizontal="center" vertical="center"/>
    </xf>
    <xf numFmtId="0" fontId="0" fillId="0" borderId="13" xfId="0" applyBorder="1"/>
  </cellXfs>
  <cellStyles count="3">
    <cellStyle name="ハイパーリンク" xfId="2" builtinId="8"/>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4540;&#21215;&#29992;&#32025;1%20"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4540;&#21215;&#29992;&#32025;2"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65288;&#38750;&#34920;&#31034;&#65289;SDGs&#36984;&#25246;"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応募用紙1 "/>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応募用紙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非表示）SDGs選択"/>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70"/>
  <sheetViews>
    <sheetView showGridLines="0" tabSelected="1" zoomScaleNormal="100" workbookViewId="0"/>
  </sheetViews>
  <sheetFormatPr defaultColWidth="9" defaultRowHeight="18.399999999999999"/>
  <cols>
    <col min="1" max="1" width="14.5625" style="3" customWidth="1"/>
    <col min="2" max="2" width="44.3125" style="2" customWidth="1"/>
    <col min="3" max="3" width="52.875" style="4" customWidth="1"/>
    <col min="4" max="4" width="79.875" style="2" customWidth="1"/>
    <col min="5" max="5" width="64" style="2" customWidth="1"/>
    <col min="6" max="7" width="9" style="2" customWidth="1"/>
    <col min="8" max="16384" width="9" style="2"/>
  </cols>
  <sheetData>
    <row r="1" spans="1:4" ht="35.25" customHeight="1">
      <c r="A1" s="29" t="s">
        <v>161</v>
      </c>
      <c r="B1" s="30"/>
      <c r="C1" s="30"/>
    </row>
    <row r="2" spans="1:4" ht="25.5" customHeight="1" thickBot="1">
      <c r="A2" s="31"/>
      <c r="C2" s="6"/>
      <c r="D2" s="84"/>
    </row>
    <row r="3" spans="1:4" ht="24" customHeight="1" thickBot="1">
      <c r="A3" s="108" t="s">
        <v>0</v>
      </c>
      <c r="B3" s="109"/>
      <c r="C3" s="87" t="s">
        <v>1</v>
      </c>
      <c r="D3" s="88" t="s">
        <v>2</v>
      </c>
    </row>
    <row r="4" spans="1:4" ht="32.450000000000003" customHeight="1">
      <c r="A4" s="32" t="s">
        <v>3</v>
      </c>
      <c r="B4" s="33" t="s">
        <v>4</v>
      </c>
      <c r="C4" s="75"/>
      <c r="D4" s="34" t="s">
        <v>5</v>
      </c>
    </row>
    <row r="5" spans="1:4" ht="34.5" customHeight="1">
      <c r="A5" s="54"/>
      <c r="B5" s="100" t="s">
        <v>6</v>
      </c>
      <c r="C5" s="101"/>
      <c r="D5" s="102"/>
    </row>
    <row r="6" spans="1:4" ht="34.5" customHeight="1" thickBot="1">
      <c r="A6" s="35"/>
      <c r="B6" s="36" t="s">
        <v>7</v>
      </c>
      <c r="C6" s="98"/>
      <c r="D6" s="97" t="s">
        <v>8</v>
      </c>
    </row>
    <row r="7" spans="1:4" s="5" customFormat="1" ht="24" customHeight="1">
      <c r="A7" s="38" t="s">
        <v>9</v>
      </c>
      <c r="B7" s="39" t="s">
        <v>10</v>
      </c>
      <c r="C7" s="75"/>
      <c r="D7" s="40" t="s">
        <v>11</v>
      </c>
    </row>
    <row r="8" spans="1:4" s="5" customFormat="1" ht="24" customHeight="1">
      <c r="A8" s="86"/>
      <c r="B8" s="42" t="s">
        <v>12</v>
      </c>
      <c r="C8" s="76"/>
      <c r="D8" s="43"/>
    </row>
    <row r="9" spans="1:4" s="5" customFormat="1" ht="24" customHeight="1">
      <c r="A9" s="41"/>
      <c r="B9" s="42" t="s">
        <v>13</v>
      </c>
      <c r="C9" s="76"/>
      <c r="D9" s="43" t="s">
        <v>14</v>
      </c>
    </row>
    <row r="10" spans="1:4" s="5" customFormat="1" ht="24" customHeight="1">
      <c r="A10" s="41"/>
      <c r="B10" s="42" t="s">
        <v>15</v>
      </c>
      <c r="C10" s="80"/>
      <c r="D10" s="43" t="s">
        <v>16</v>
      </c>
    </row>
    <row r="11" spans="1:4" s="5" customFormat="1" ht="24" customHeight="1">
      <c r="A11" s="41"/>
      <c r="B11" s="42" t="s">
        <v>17</v>
      </c>
      <c r="C11" s="76"/>
      <c r="D11" s="43"/>
    </row>
    <row r="12" spans="1:4" s="5" customFormat="1" ht="24" customHeight="1">
      <c r="A12" s="41"/>
      <c r="B12" s="44" t="s">
        <v>18</v>
      </c>
      <c r="C12" s="80"/>
      <c r="D12" s="43" t="s">
        <v>19</v>
      </c>
    </row>
    <row r="13" spans="1:4" s="5" customFormat="1" ht="24" customHeight="1">
      <c r="A13" s="41"/>
      <c r="B13" s="42" t="s">
        <v>20</v>
      </c>
      <c r="C13" s="76"/>
      <c r="D13" s="43"/>
    </row>
    <row r="14" spans="1:4" s="5" customFormat="1" ht="24" customHeight="1">
      <c r="A14" s="41"/>
      <c r="B14" s="44" t="s">
        <v>21</v>
      </c>
      <c r="C14" s="80"/>
      <c r="D14" s="43"/>
    </row>
    <row r="15" spans="1:4" s="5" customFormat="1" ht="24" customHeight="1">
      <c r="A15" s="41"/>
      <c r="B15" s="42" t="s">
        <v>22</v>
      </c>
      <c r="C15" s="103"/>
      <c r="D15" s="43" t="s">
        <v>19</v>
      </c>
    </row>
    <row r="16" spans="1:4" s="5" customFormat="1" ht="24" customHeight="1">
      <c r="A16" s="41"/>
      <c r="B16" s="45" t="s">
        <v>23</v>
      </c>
      <c r="C16" s="104"/>
      <c r="D16" s="46"/>
    </row>
    <row r="17" spans="1:4" s="5" customFormat="1" ht="24" customHeight="1" thickBot="1">
      <c r="A17" s="47"/>
      <c r="B17" s="48" t="s">
        <v>24</v>
      </c>
      <c r="C17" s="76"/>
      <c r="D17" s="37" t="s">
        <v>25</v>
      </c>
    </row>
    <row r="18" spans="1:4" s="5" customFormat="1" ht="32.450000000000003" customHeight="1">
      <c r="A18" s="32" t="s">
        <v>26</v>
      </c>
      <c r="B18" s="33" t="s">
        <v>27</v>
      </c>
      <c r="C18" s="75"/>
      <c r="D18" s="34" t="s">
        <v>28</v>
      </c>
    </row>
    <row r="19" spans="1:4" s="5" customFormat="1" ht="24" customHeight="1">
      <c r="A19" s="49" t="s">
        <v>29</v>
      </c>
      <c r="B19" s="50" t="s">
        <v>30</v>
      </c>
      <c r="C19" s="76"/>
      <c r="D19" s="43"/>
    </row>
    <row r="20" spans="1:4" s="5" customFormat="1" ht="24" customHeight="1">
      <c r="A20" s="51" t="s">
        <v>31</v>
      </c>
      <c r="B20" s="50" t="s">
        <v>32</v>
      </c>
      <c r="C20" s="76"/>
      <c r="D20" s="43" t="s">
        <v>33</v>
      </c>
    </row>
    <row r="21" spans="1:4" s="5" customFormat="1" ht="24" customHeight="1">
      <c r="A21" s="52" t="s">
        <v>34</v>
      </c>
      <c r="B21" s="50" t="s">
        <v>35</v>
      </c>
      <c r="C21" s="76"/>
      <c r="D21" s="43" t="s">
        <v>16</v>
      </c>
    </row>
    <row r="22" spans="1:4" s="5" customFormat="1" ht="24" customHeight="1">
      <c r="A22" s="53" t="s">
        <v>36</v>
      </c>
      <c r="B22" s="50" t="s">
        <v>37</v>
      </c>
      <c r="C22" s="76"/>
      <c r="D22" s="43"/>
    </row>
    <row r="23" spans="1:4" s="5" customFormat="1" ht="24" customHeight="1">
      <c r="A23" s="54"/>
      <c r="B23" s="55" t="s">
        <v>38</v>
      </c>
      <c r="C23" s="76"/>
      <c r="D23" s="43" t="s">
        <v>19</v>
      </c>
    </row>
    <row r="24" spans="1:4" s="5" customFormat="1" ht="24" customHeight="1">
      <c r="A24" s="54"/>
      <c r="B24" s="50" t="s">
        <v>39</v>
      </c>
      <c r="C24" s="76"/>
      <c r="D24" s="43"/>
    </row>
    <row r="25" spans="1:4" s="5" customFormat="1" ht="24" customHeight="1">
      <c r="A25" s="54"/>
      <c r="B25" s="55" t="s">
        <v>40</v>
      </c>
      <c r="C25" s="76"/>
      <c r="D25" s="43"/>
    </row>
    <row r="26" spans="1:4" s="5" customFormat="1" ht="24" customHeight="1">
      <c r="A26" s="54"/>
      <c r="B26" s="50" t="s">
        <v>41</v>
      </c>
      <c r="C26" s="76"/>
      <c r="D26" s="43" t="s">
        <v>19</v>
      </c>
    </row>
    <row r="27" spans="1:4" s="5" customFormat="1" ht="24" customHeight="1" thickBot="1">
      <c r="A27" s="35"/>
      <c r="B27" s="36" t="s">
        <v>42</v>
      </c>
      <c r="C27" s="74"/>
      <c r="D27" s="56"/>
    </row>
    <row r="28" spans="1:4" s="5" customFormat="1" ht="35.25" customHeight="1">
      <c r="A28" s="38" t="s">
        <v>43</v>
      </c>
      <c r="B28" s="39" t="s">
        <v>44</v>
      </c>
      <c r="C28" s="75"/>
      <c r="D28" s="34" t="s">
        <v>28</v>
      </c>
    </row>
    <row r="29" spans="1:4" s="5" customFormat="1" ht="24" customHeight="1">
      <c r="A29" s="57" t="s">
        <v>45</v>
      </c>
      <c r="B29" s="42" t="s">
        <v>46</v>
      </c>
      <c r="C29" s="76"/>
      <c r="D29" s="43"/>
    </row>
    <row r="30" spans="1:4" s="5" customFormat="1" ht="24" customHeight="1">
      <c r="A30" s="57" t="s">
        <v>47</v>
      </c>
      <c r="B30" s="42" t="s">
        <v>48</v>
      </c>
      <c r="C30" s="76"/>
      <c r="D30" s="43" t="s">
        <v>33</v>
      </c>
    </row>
    <row r="31" spans="1:4" s="5" customFormat="1" ht="24" customHeight="1">
      <c r="A31" s="57" t="s">
        <v>49</v>
      </c>
      <c r="B31" s="42" t="s">
        <v>50</v>
      </c>
      <c r="C31" s="76"/>
      <c r="D31" s="43" t="s">
        <v>16</v>
      </c>
    </row>
    <row r="32" spans="1:4" s="5" customFormat="1" ht="24" customHeight="1">
      <c r="A32" s="78" t="s">
        <v>34</v>
      </c>
      <c r="B32" s="42" t="s">
        <v>51</v>
      </c>
      <c r="C32" s="76"/>
      <c r="D32" s="43"/>
    </row>
    <row r="33" spans="1:4" s="5" customFormat="1" ht="24" customHeight="1">
      <c r="A33" s="79" t="s">
        <v>36</v>
      </c>
      <c r="B33" s="44" t="s">
        <v>52</v>
      </c>
      <c r="C33" s="76"/>
      <c r="D33" s="43" t="s">
        <v>19</v>
      </c>
    </row>
    <row r="34" spans="1:4" s="5" customFormat="1" ht="24" customHeight="1">
      <c r="A34" s="41"/>
      <c r="B34" s="42" t="s">
        <v>53</v>
      </c>
      <c r="C34" s="76"/>
      <c r="D34" s="43"/>
    </row>
    <row r="35" spans="1:4" s="5" customFormat="1" ht="35.25" customHeight="1">
      <c r="A35" s="41"/>
      <c r="B35" s="44" t="s">
        <v>54</v>
      </c>
      <c r="C35" s="76"/>
      <c r="D35" s="43"/>
    </row>
    <row r="36" spans="1:4" s="5" customFormat="1" ht="24" customHeight="1">
      <c r="A36" s="41"/>
      <c r="B36" s="42" t="s">
        <v>55</v>
      </c>
      <c r="C36" s="76"/>
      <c r="D36" s="43" t="s">
        <v>19</v>
      </c>
    </row>
    <row r="37" spans="1:4" s="5" customFormat="1" ht="24" customHeight="1" thickBot="1">
      <c r="A37" s="41"/>
      <c r="B37" s="58" t="s">
        <v>56</v>
      </c>
      <c r="C37" s="74"/>
      <c r="D37" s="56"/>
    </row>
    <row r="38" spans="1:4" s="5" customFormat="1" ht="90.75" customHeight="1" thickBot="1">
      <c r="A38" s="83"/>
      <c r="B38" s="59" t="s">
        <v>57</v>
      </c>
      <c r="C38" s="77"/>
      <c r="D38" s="60" t="s">
        <v>58</v>
      </c>
    </row>
    <row r="39" spans="1:4" ht="24" customHeight="1">
      <c r="A39" s="31"/>
      <c r="C39" s="61"/>
    </row>
    <row r="40" spans="1:4" ht="24" customHeight="1">
      <c r="A40" s="105" t="s">
        <v>59</v>
      </c>
      <c r="B40" s="106"/>
      <c r="C40" s="107"/>
      <c r="D40" s="106"/>
    </row>
    <row r="41" spans="1:4" ht="24" customHeight="1">
      <c r="A41" s="31"/>
      <c r="C41" s="61"/>
    </row>
    <row r="42" spans="1:4">
      <c r="A42" s="31"/>
      <c r="B42" s="99"/>
      <c r="C42" s="6"/>
    </row>
    <row r="43" spans="1:4" ht="19.149999999999999" customHeight="1">
      <c r="A43" s="31"/>
      <c r="B43" s="110"/>
      <c r="C43" s="107"/>
      <c r="D43" s="106"/>
    </row>
    <row r="44" spans="1:4">
      <c r="A44" s="31"/>
      <c r="C44" s="6"/>
    </row>
    <row r="45" spans="1:4">
      <c r="A45" s="31"/>
      <c r="C45" s="6"/>
    </row>
    <row r="46" spans="1:4">
      <c r="A46" s="31"/>
      <c r="C46" s="6"/>
    </row>
    <row r="47" spans="1:4">
      <c r="A47" s="31"/>
      <c r="C47" s="6"/>
    </row>
    <row r="48" spans="1:4">
      <c r="A48" s="31"/>
      <c r="C48" s="6"/>
    </row>
    <row r="49" spans="1:4">
      <c r="A49" s="31"/>
      <c r="C49" s="6"/>
      <c r="D49" s="61"/>
    </row>
    <row r="50" spans="1:4">
      <c r="A50" s="31"/>
      <c r="C50" s="6"/>
      <c r="D50" s="61"/>
    </row>
    <row r="51" spans="1:4">
      <c r="A51" s="31"/>
      <c r="C51" s="6"/>
    </row>
    <row r="52" spans="1:4">
      <c r="A52" s="31"/>
      <c r="C52" s="6"/>
    </row>
    <row r="53" spans="1:4">
      <c r="A53" s="31"/>
      <c r="C53" s="6"/>
    </row>
    <row r="54" spans="1:4">
      <c r="A54" s="31"/>
      <c r="C54" s="6"/>
    </row>
    <row r="55" spans="1:4">
      <c r="A55" s="31"/>
      <c r="C55" s="6"/>
    </row>
    <row r="56" spans="1:4">
      <c r="A56" s="31"/>
      <c r="C56" s="6"/>
    </row>
    <row r="57" spans="1:4">
      <c r="A57" s="31"/>
      <c r="C57" s="6"/>
    </row>
    <row r="58" spans="1:4">
      <c r="A58" s="31"/>
      <c r="C58" s="6"/>
    </row>
    <row r="59" spans="1:4">
      <c r="A59" s="31"/>
      <c r="C59" s="6"/>
    </row>
    <row r="60" spans="1:4">
      <c r="A60" s="31"/>
      <c r="C60" s="6"/>
    </row>
    <row r="61" spans="1:4">
      <c r="A61" s="31"/>
      <c r="C61" s="6"/>
    </row>
    <row r="62" spans="1:4">
      <c r="A62" s="31"/>
    </row>
    <row r="63" spans="1:4">
      <c r="A63" s="31"/>
      <c r="C63" s="6"/>
    </row>
    <row r="64" spans="1:4" s="62" customFormat="1" ht="26.45" customHeight="1">
      <c r="A64" s="7"/>
      <c r="C64" s="63"/>
    </row>
    <row r="65" spans="1:3">
      <c r="A65" s="31"/>
      <c r="C65" s="6"/>
    </row>
    <row r="66" spans="1:3">
      <c r="A66" s="31"/>
      <c r="C66" s="6"/>
    </row>
    <row r="67" spans="1:3">
      <c r="A67" s="31"/>
      <c r="C67" s="6"/>
    </row>
    <row r="68" spans="1:3">
      <c r="A68" s="31"/>
      <c r="C68" s="6"/>
    </row>
    <row r="69" spans="1:3" ht="21.6" customHeight="1">
      <c r="A69" s="31"/>
      <c r="C69" s="1"/>
    </row>
    <row r="70" spans="1:3">
      <c r="A70" s="31"/>
      <c r="C70" s="6"/>
    </row>
  </sheetData>
  <mergeCells count="3">
    <mergeCell ref="A40:D40"/>
    <mergeCell ref="A3:B3"/>
    <mergeCell ref="B43:D43"/>
  </mergeCells>
  <phoneticPr fontId="31"/>
  <dataValidations count="8">
    <dataValidation type="list" showInputMessage="1" showErrorMessage="1" errorTitle="プルダウンから選択" error="プルダウンから選択してください" promptTitle="プルダウンから選択" prompt="プルダウンから選択してください" sqref="C17" xr:uid="{00000000-0002-0000-0000-000000000000}">
      <formula1>"可,不可,　"</formula1>
    </dataValidation>
    <dataValidation sqref="C18" xr:uid="{00000000-0002-0000-0000-000001000000}"/>
    <dataValidation type="textLength" operator="lessThanOrEqual" allowBlank="1" showInputMessage="1" showErrorMessage="1" error="35文字以内で入力してください" sqref="C5:C6" xr:uid="{00000000-0002-0000-0000-000002000000}">
      <formula1>35</formula1>
    </dataValidation>
    <dataValidation type="textLength" operator="lessThanOrEqual" allowBlank="1" showErrorMessage="1" error="25文字以内で入力してください" sqref="C4" xr:uid="{00000000-0002-0000-0000-000003000000}">
      <formula1>25</formula1>
    </dataValidation>
    <dataValidation imeMode="halfAlpha" allowBlank="1" sqref="C12 C15:C16 C23 C26:C27 C33 C36:C37" xr:uid="{00000000-0002-0000-0000-000004000000}"/>
    <dataValidation imeMode="fullKatakana" allowBlank="1" sqref="C21 C31" xr:uid="{00000000-0002-0000-0000-000005000000}"/>
    <dataValidation imeMode="fullKatakana" allowBlank="1" showErrorMessage="1" sqref="C10" xr:uid="{00000000-0002-0000-0000-000006000000}"/>
    <dataValidation allowBlank="1" sqref="C7:C9 C11 C13:C14 C19:C20 C22 C24:C25 C28:C30 C32 C34:C35 C38" xr:uid="{00000000-0002-0000-0000-000007000000}"/>
  </dataValidations>
  <pageMargins left="0.70866141732283472" right="0.70866141732283472" top="0.74803149606299213" bottom="0.74803149606299213" header="0.31496062992125978" footer="0.31496062992125978"/>
  <pageSetup paperSize="9" scale="48"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8"/>
  <sheetViews>
    <sheetView showGridLines="0" topLeftCell="A8" zoomScaleNormal="100" workbookViewId="0">
      <selection sqref="A1:D1"/>
    </sheetView>
  </sheetViews>
  <sheetFormatPr defaultColWidth="9" defaultRowHeight="17.649999999999999"/>
  <cols>
    <col min="1" max="1" width="5.4375" style="11" customWidth="1"/>
    <col min="2" max="2" width="27.4375" style="8" customWidth="1"/>
    <col min="3" max="3" width="10.4375" style="8" customWidth="1"/>
    <col min="4" max="4" width="82.6875" style="8" customWidth="1"/>
    <col min="5" max="5" width="60.6875" style="9" customWidth="1"/>
    <col min="6" max="6" width="52.4375" style="8" customWidth="1"/>
    <col min="7" max="8" width="9" style="8" customWidth="1"/>
    <col min="9" max="16384" width="9" style="8"/>
  </cols>
  <sheetData>
    <row r="1" spans="1:9" ht="42.75" customHeight="1">
      <c r="A1" s="116" t="s">
        <v>160</v>
      </c>
      <c r="B1" s="112"/>
      <c r="C1" s="112"/>
      <c r="D1" s="112"/>
      <c r="E1" s="64"/>
    </row>
    <row r="2" spans="1:9" ht="18" customHeight="1">
      <c r="A2" s="111" t="s">
        <v>60</v>
      </c>
      <c r="B2" s="112"/>
      <c r="C2" s="112"/>
      <c r="D2" s="112"/>
      <c r="E2" s="65"/>
    </row>
    <row r="3" spans="1:9" ht="18" customHeight="1">
      <c r="A3" s="120" t="s">
        <v>61</v>
      </c>
      <c r="B3" s="112"/>
      <c r="C3" s="112"/>
      <c r="D3" s="112"/>
      <c r="E3" s="65"/>
    </row>
    <row r="4" spans="1:9" ht="20.25" customHeight="1">
      <c r="A4" s="66"/>
      <c r="B4" s="67"/>
      <c r="C4" s="67"/>
      <c r="D4" s="67"/>
      <c r="E4" s="84" t="s">
        <v>62</v>
      </c>
      <c r="F4" s="89"/>
      <c r="G4" s="71"/>
      <c r="H4" s="71"/>
      <c r="I4" s="71"/>
    </row>
    <row r="5" spans="1:9" ht="27" customHeight="1">
      <c r="A5" s="68" t="s">
        <v>63</v>
      </c>
      <c r="B5" s="68" t="s">
        <v>0</v>
      </c>
      <c r="C5" s="121" t="s">
        <v>64</v>
      </c>
      <c r="D5" s="122"/>
      <c r="E5" s="96" t="s">
        <v>65</v>
      </c>
      <c r="F5" s="82"/>
      <c r="G5" s="72"/>
      <c r="H5" s="72"/>
      <c r="I5" s="72"/>
    </row>
    <row r="6" spans="1:9" ht="36.75" customHeight="1">
      <c r="A6" s="69">
        <v>1</v>
      </c>
      <c r="B6" s="85" t="s">
        <v>66</v>
      </c>
      <c r="C6" s="117"/>
      <c r="D6" s="114"/>
      <c r="E6" s="70" t="s">
        <v>67</v>
      </c>
      <c r="F6" s="72"/>
      <c r="G6" s="72"/>
      <c r="H6" s="72"/>
      <c r="I6" s="72"/>
    </row>
    <row r="7" spans="1:9" ht="36.75" customHeight="1">
      <c r="A7" s="69">
        <v>2</v>
      </c>
      <c r="B7" s="85" t="s">
        <v>68</v>
      </c>
      <c r="C7" s="117"/>
      <c r="D7" s="114"/>
      <c r="E7" s="70" t="s">
        <v>67</v>
      </c>
      <c r="F7" s="72"/>
      <c r="G7" s="72"/>
      <c r="H7" s="72"/>
      <c r="I7" s="72"/>
    </row>
    <row r="8" spans="1:9" ht="55.5" customHeight="1">
      <c r="A8" s="69">
        <v>3</v>
      </c>
      <c r="B8" s="85" t="s">
        <v>69</v>
      </c>
      <c r="C8" s="113"/>
      <c r="D8" s="114"/>
      <c r="E8" s="70" t="s">
        <v>70</v>
      </c>
      <c r="F8" s="10"/>
    </row>
    <row r="9" spans="1:9" ht="36.75" customHeight="1">
      <c r="A9" s="69">
        <v>4</v>
      </c>
      <c r="B9" s="85" t="s">
        <v>71</v>
      </c>
      <c r="C9" s="113"/>
      <c r="D9" s="114"/>
      <c r="E9" s="70" t="s">
        <v>72</v>
      </c>
      <c r="F9" s="82"/>
    </row>
    <row r="10" spans="1:9" ht="61.5" customHeight="1">
      <c r="A10" s="69">
        <v>5</v>
      </c>
      <c r="B10" s="85" t="s">
        <v>73</v>
      </c>
      <c r="C10" s="113"/>
      <c r="D10" s="114"/>
      <c r="E10" s="70" t="s">
        <v>74</v>
      </c>
      <c r="F10" s="82"/>
    </row>
    <row r="11" spans="1:9" s="5" customFormat="1" ht="108.75" customHeight="1">
      <c r="A11" s="91">
        <v>6</v>
      </c>
      <c r="B11" s="92" t="s">
        <v>75</v>
      </c>
      <c r="C11" s="118"/>
      <c r="D11" s="119"/>
      <c r="E11" s="93" t="s">
        <v>76</v>
      </c>
      <c r="F11" s="81"/>
    </row>
    <row r="12" spans="1:9" ht="409.6" customHeight="1">
      <c r="A12" s="69">
        <v>8</v>
      </c>
      <c r="B12" s="85" t="s">
        <v>77</v>
      </c>
      <c r="C12" s="113"/>
      <c r="D12" s="114"/>
      <c r="E12" s="70" t="s">
        <v>78</v>
      </c>
    </row>
    <row r="13" spans="1:9" ht="319.89999999999998" customHeight="1">
      <c r="A13" s="69">
        <v>9</v>
      </c>
      <c r="B13" s="85" t="s">
        <v>79</v>
      </c>
      <c r="C13" s="113"/>
      <c r="D13" s="114"/>
      <c r="E13" s="70" t="s">
        <v>80</v>
      </c>
    </row>
    <row r="14" spans="1:9" ht="319.89999999999998" customHeight="1">
      <c r="A14" s="69">
        <v>10</v>
      </c>
      <c r="B14" s="85" t="s">
        <v>81</v>
      </c>
      <c r="C14" s="113"/>
      <c r="D14" s="114"/>
      <c r="E14" s="70" t="s">
        <v>82</v>
      </c>
      <c r="F14" s="82"/>
    </row>
    <row r="15" spans="1:9" ht="319.89999999999998" customHeight="1">
      <c r="A15" s="69">
        <v>11</v>
      </c>
      <c r="B15" s="85" t="s">
        <v>83</v>
      </c>
      <c r="C15" s="113"/>
      <c r="D15" s="114"/>
      <c r="E15" s="70" t="s">
        <v>84</v>
      </c>
      <c r="F15" s="82"/>
    </row>
    <row r="16" spans="1:9" ht="319.14999999999998" customHeight="1">
      <c r="A16" s="69">
        <v>12</v>
      </c>
      <c r="B16" s="85" t="s">
        <v>85</v>
      </c>
      <c r="C16" s="113"/>
      <c r="D16" s="114"/>
      <c r="E16" s="70" t="s">
        <v>86</v>
      </c>
      <c r="F16" s="82"/>
    </row>
    <row r="17" spans="1:6" ht="107.25" customHeight="1">
      <c r="A17" s="94" t="s">
        <v>87</v>
      </c>
      <c r="B17" s="95" t="s">
        <v>88</v>
      </c>
      <c r="C17" s="113"/>
      <c r="D17" s="114"/>
      <c r="E17" s="70" t="s">
        <v>89</v>
      </c>
      <c r="F17" s="82"/>
    </row>
    <row r="18" spans="1:6" ht="148.5" customHeight="1">
      <c r="A18" s="94" t="s">
        <v>87</v>
      </c>
      <c r="B18" s="95" t="s">
        <v>90</v>
      </c>
      <c r="C18" s="115"/>
      <c r="D18" s="114"/>
      <c r="E18" s="70" t="s">
        <v>91</v>
      </c>
      <c r="F18" s="82"/>
    </row>
  </sheetData>
  <mergeCells count="17">
    <mergeCell ref="A1:D1"/>
    <mergeCell ref="C12:D12"/>
    <mergeCell ref="C6:D6"/>
    <mergeCell ref="C10:D10"/>
    <mergeCell ref="C16:D16"/>
    <mergeCell ref="C7:D7"/>
    <mergeCell ref="C15:D15"/>
    <mergeCell ref="C11:D11"/>
    <mergeCell ref="A3:D3"/>
    <mergeCell ref="C5:D5"/>
    <mergeCell ref="C14:D14"/>
    <mergeCell ref="C13:D13"/>
    <mergeCell ref="A2:D2"/>
    <mergeCell ref="C9:D9"/>
    <mergeCell ref="C17:D17"/>
    <mergeCell ref="C18:D18"/>
    <mergeCell ref="C8:D8"/>
  </mergeCells>
  <phoneticPr fontId="31"/>
  <dataValidations count="4">
    <dataValidation type="textLength" operator="lessThanOrEqual" allowBlank="1" showInputMessage="1" showErrorMessage="1" error="1000文字以内で入力してください" sqref="C12:D12" xr:uid="{00000000-0002-0000-0100-000000000000}">
      <formula1>1000</formula1>
    </dataValidation>
    <dataValidation type="textLength" operator="lessThanOrEqual" allowBlank="1" showInputMessage="1" showErrorMessage="1" error="800文字以内で入力してください" sqref="C13:D14 C15:D15 C16:D16" xr:uid="{00000000-0002-0000-0100-000001000000}">
      <formula1>800</formula1>
    </dataValidation>
    <dataValidation allowBlank="1" sqref="C6:C7" xr:uid="{00000000-0002-0000-0100-000002000000}"/>
    <dataValidation type="textLength" operator="lessThanOrEqual" allowBlank="1" showInputMessage="1" showErrorMessage="1" error="80文字以内で入力してください" sqref="C8:D8" xr:uid="{00000000-0002-0000-0100-000003000000}">
      <formula1>80</formula1>
    </dataValidation>
  </dataValidations>
  <pageMargins left="0.39370078740157483" right="0" top="0" bottom="0" header="0.31496062992125978" footer="0.31496062992125978"/>
  <pageSetup paperSize="8" scale="6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B1:F11"/>
  <sheetViews>
    <sheetView showGridLines="0" workbookViewId="0">
      <selection activeCell="F5" sqref="F5"/>
    </sheetView>
  </sheetViews>
  <sheetFormatPr defaultColWidth="9" defaultRowHeight="17.649999999999999"/>
  <cols>
    <col min="1" max="1" width="2.875" style="6" customWidth="1"/>
    <col min="2" max="2" width="5.125" style="6" customWidth="1"/>
    <col min="3" max="3" width="22.125" style="13" customWidth="1"/>
    <col min="4" max="4" width="72.4375" style="6" customWidth="1"/>
    <col min="5" max="5" width="6" style="6" customWidth="1"/>
    <col min="6" max="6" width="19.125" style="13" customWidth="1"/>
    <col min="7" max="7" width="55.5625" style="6" customWidth="1"/>
    <col min="8" max="9" width="5.4375" style="6" customWidth="1"/>
    <col min="10" max="11" width="9" style="6" customWidth="1"/>
    <col min="12" max="16384" width="9" style="6"/>
  </cols>
  <sheetData>
    <row r="1" spans="2:6" ht="34.5" customHeight="1">
      <c r="B1" s="12" t="s">
        <v>92</v>
      </c>
      <c r="E1" s="7"/>
    </row>
    <row r="2" spans="2:6" ht="28.5" customHeight="1">
      <c r="B2" s="7"/>
      <c r="D2" s="14"/>
      <c r="F2" s="6"/>
    </row>
    <row r="3" spans="2:6" s="18" customFormat="1" ht="26.25" customHeight="1">
      <c r="B3" s="15" t="s">
        <v>63</v>
      </c>
      <c r="C3" s="15" t="s">
        <v>93</v>
      </c>
      <c r="D3" s="15" t="s">
        <v>94</v>
      </c>
      <c r="E3" s="16"/>
      <c r="F3" s="17"/>
    </row>
    <row r="4" spans="2:6" s="18" customFormat="1" ht="75" customHeight="1">
      <c r="B4" s="19">
        <v>1</v>
      </c>
      <c r="C4" s="20" t="s">
        <v>95</v>
      </c>
      <c r="D4" s="20" t="s">
        <v>96</v>
      </c>
      <c r="E4" s="16"/>
      <c r="F4" s="17"/>
    </row>
    <row r="5" spans="2:6" s="18" customFormat="1" ht="85.15" customHeight="1">
      <c r="B5" s="19">
        <v>2</v>
      </c>
      <c r="C5" s="20" t="s">
        <v>97</v>
      </c>
      <c r="D5" s="20" t="s">
        <v>98</v>
      </c>
      <c r="E5" s="16"/>
      <c r="F5" s="17"/>
    </row>
    <row r="6" spans="2:6" s="18" customFormat="1" ht="75" customHeight="1">
      <c r="B6" s="19">
        <v>3</v>
      </c>
      <c r="C6" s="20" t="s">
        <v>99</v>
      </c>
      <c r="D6" s="20" t="s">
        <v>100</v>
      </c>
      <c r="E6" s="16"/>
      <c r="F6" s="17"/>
    </row>
    <row r="7" spans="2:6" s="18" customFormat="1" ht="75" customHeight="1">
      <c r="B7" s="19">
        <v>4</v>
      </c>
      <c r="C7" s="20" t="s">
        <v>101</v>
      </c>
      <c r="D7" s="20" t="s">
        <v>102</v>
      </c>
      <c r="E7" s="16"/>
      <c r="F7" s="17"/>
    </row>
    <row r="8" spans="2:6" s="18" customFormat="1" ht="75" customHeight="1">
      <c r="B8" s="19">
        <v>5</v>
      </c>
      <c r="C8" s="20" t="s">
        <v>103</v>
      </c>
      <c r="D8" s="20" t="s">
        <v>104</v>
      </c>
      <c r="E8" s="16"/>
      <c r="F8" s="17"/>
    </row>
    <row r="9" spans="2:6" s="18" customFormat="1" ht="75" customHeight="1">
      <c r="B9" s="19">
        <v>6</v>
      </c>
      <c r="C9" s="20" t="s">
        <v>105</v>
      </c>
      <c r="D9" s="20" t="s">
        <v>106</v>
      </c>
      <c r="E9" s="16"/>
      <c r="F9" s="17"/>
    </row>
    <row r="10" spans="2:6" ht="75" customHeight="1">
      <c r="B10" s="19">
        <v>7</v>
      </c>
      <c r="C10" s="20" t="s">
        <v>107</v>
      </c>
      <c r="D10" s="20" t="s">
        <v>108</v>
      </c>
      <c r="F10" s="6"/>
    </row>
    <row r="11" spans="2:6">
      <c r="D11" s="21"/>
    </row>
  </sheetData>
  <phoneticPr fontId="31"/>
  <pageMargins left="0.25" right="0.25" top="0.75" bottom="0.75" header="0.3" footer="0.3"/>
  <pageSetup paperSize="9" scale="87"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E5"/>
  <sheetViews>
    <sheetView workbookViewId="0">
      <selection activeCell="BA7" sqref="BA7"/>
    </sheetView>
  </sheetViews>
  <sheetFormatPr defaultRowHeight="17.649999999999999"/>
  <cols>
    <col min="2" max="36" width="18.125" customWidth="1"/>
    <col min="37" max="40" width="16.125" customWidth="1"/>
    <col min="41" max="57" width="7.5625" customWidth="1"/>
  </cols>
  <sheetData>
    <row r="1" spans="1:57" s="28" customFormat="1" ht="32.450000000000003" customHeight="1">
      <c r="A1" s="23" t="s">
        <v>63</v>
      </c>
      <c r="B1" s="24" t="s">
        <v>109</v>
      </c>
      <c r="C1" s="24" t="s">
        <v>110</v>
      </c>
      <c r="D1" s="25" t="s">
        <v>111</v>
      </c>
      <c r="E1" s="25" t="s">
        <v>12</v>
      </c>
      <c r="F1" s="25" t="s">
        <v>13</v>
      </c>
      <c r="G1" s="25" t="s">
        <v>15</v>
      </c>
      <c r="H1" s="25" t="s">
        <v>112</v>
      </c>
      <c r="I1" s="25" t="s">
        <v>18</v>
      </c>
      <c r="J1" s="25" t="s">
        <v>20</v>
      </c>
      <c r="K1" s="25" t="s">
        <v>113</v>
      </c>
      <c r="L1" s="25" t="s">
        <v>22</v>
      </c>
      <c r="M1" s="25" t="s">
        <v>23</v>
      </c>
      <c r="N1" s="25" t="s">
        <v>114</v>
      </c>
      <c r="O1" s="24" t="s">
        <v>115</v>
      </c>
      <c r="P1" s="24" t="s">
        <v>116</v>
      </c>
      <c r="Q1" s="24" t="s">
        <v>117</v>
      </c>
      <c r="R1" s="24" t="s">
        <v>118</v>
      </c>
      <c r="S1" s="24" t="s">
        <v>119</v>
      </c>
      <c r="T1" s="24" t="s">
        <v>120</v>
      </c>
      <c r="U1" s="24" t="s">
        <v>121</v>
      </c>
      <c r="V1" s="24" t="s">
        <v>122</v>
      </c>
      <c r="W1" s="24" t="s">
        <v>123</v>
      </c>
      <c r="X1" s="24" t="s">
        <v>124</v>
      </c>
      <c r="Y1" s="25" t="s">
        <v>125</v>
      </c>
      <c r="Z1" s="25" t="s">
        <v>126</v>
      </c>
      <c r="AA1" s="25" t="s">
        <v>127</v>
      </c>
      <c r="AB1" s="25" t="s">
        <v>128</v>
      </c>
      <c r="AC1" s="25" t="s">
        <v>129</v>
      </c>
      <c r="AD1" s="25" t="s">
        <v>130</v>
      </c>
      <c r="AE1" s="25" t="s">
        <v>131</v>
      </c>
      <c r="AF1" s="25" t="s">
        <v>132</v>
      </c>
      <c r="AG1" s="25" t="s">
        <v>133</v>
      </c>
      <c r="AH1" s="25" t="s">
        <v>134</v>
      </c>
      <c r="AI1" s="24" t="s">
        <v>75</v>
      </c>
      <c r="AJ1" s="26" t="s">
        <v>57</v>
      </c>
      <c r="AK1" s="27" t="s">
        <v>135</v>
      </c>
      <c r="AL1" s="27" t="s">
        <v>136</v>
      </c>
      <c r="AM1" s="27" t="s">
        <v>73</v>
      </c>
      <c r="AN1" s="27" t="s">
        <v>137</v>
      </c>
      <c r="AO1" s="22" t="s">
        <v>138</v>
      </c>
      <c r="AP1" s="22" t="s">
        <v>139</v>
      </c>
      <c r="AQ1" s="22" t="s">
        <v>140</v>
      </c>
      <c r="AR1" s="22" t="s">
        <v>141</v>
      </c>
      <c r="AS1" s="22" t="s">
        <v>142</v>
      </c>
      <c r="AT1" s="22" t="s">
        <v>143</v>
      </c>
      <c r="AU1" s="22" t="s">
        <v>144</v>
      </c>
      <c r="AV1" s="22" t="s">
        <v>145</v>
      </c>
      <c r="AW1" s="22" t="s">
        <v>146</v>
      </c>
      <c r="AX1" s="22" t="s">
        <v>147</v>
      </c>
      <c r="AY1" s="22" t="s">
        <v>148</v>
      </c>
      <c r="AZ1" s="22" t="s">
        <v>149</v>
      </c>
      <c r="BA1" s="22" t="s">
        <v>150</v>
      </c>
      <c r="BB1" s="22" t="s">
        <v>151</v>
      </c>
      <c r="BC1" s="22" t="s">
        <v>152</v>
      </c>
      <c r="BD1" s="22" t="s">
        <v>153</v>
      </c>
      <c r="BE1" s="22" t="s">
        <v>154</v>
      </c>
    </row>
    <row r="2" spans="1:57" s="6" customFormat="1" ht="17.45" customHeight="1">
      <c r="A2" s="22"/>
      <c r="B2" s="22" t="e">
        <f>'[1]応募用紙1 '!C4</f>
        <v>#REF!</v>
      </c>
      <c r="C2" s="22" t="e">
        <f>'[1]応募用紙1 '!C5</f>
        <v>#REF!</v>
      </c>
      <c r="D2" s="22" t="e">
        <f>'[1]応募用紙1 '!C7</f>
        <v>#REF!</v>
      </c>
      <c r="E2" s="22" t="e">
        <f>'[1]応募用紙1 '!C8</f>
        <v>#REF!</v>
      </c>
      <c r="F2" s="22" t="e">
        <f>'[1]応募用紙1 '!C9</f>
        <v>#REF!</v>
      </c>
      <c r="G2" s="22" t="e">
        <f>'[1]応募用紙1 '!C10</f>
        <v>#REF!</v>
      </c>
      <c r="H2" s="22" t="e">
        <f>'[1]応募用紙1 '!C11</f>
        <v>#REF!</v>
      </c>
      <c r="I2" s="22" t="e">
        <f>'[1]応募用紙1 '!C12</f>
        <v>#REF!</v>
      </c>
      <c r="J2" s="22" t="e">
        <f>'[1]応募用紙1 '!C13</f>
        <v>#REF!</v>
      </c>
      <c r="K2" s="22" t="e">
        <f>'[1]応募用紙1 '!C14</f>
        <v>#REF!</v>
      </c>
      <c r="L2" s="22" t="e">
        <f>'[1]応募用紙1 '!C15</f>
        <v>#REF!</v>
      </c>
      <c r="M2" s="22" t="e">
        <f>'[1]応募用紙1 '!C16</f>
        <v>#REF!</v>
      </c>
      <c r="N2" s="22" t="e">
        <f>'[1]応募用紙1 '!C17</f>
        <v>#REF!</v>
      </c>
      <c r="O2" s="22" t="e">
        <f>'[1]応募用紙1 '!C18</f>
        <v>#REF!</v>
      </c>
      <c r="P2" s="22" t="e">
        <f>'[1]応募用紙1 '!C19</f>
        <v>#REF!</v>
      </c>
      <c r="Q2" s="22" t="e">
        <f>'[1]応募用紙1 '!C20</f>
        <v>#REF!</v>
      </c>
      <c r="R2" s="22" t="e">
        <f>'[1]応募用紙1 '!C21</f>
        <v>#REF!</v>
      </c>
      <c r="S2" s="22" t="e">
        <f>'[1]応募用紙1 '!C22</f>
        <v>#REF!</v>
      </c>
      <c r="T2" s="22" t="e">
        <f>'[1]応募用紙1 '!C23</f>
        <v>#REF!</v>
      </c>
      <c r="U2" s="22" t="e">
        <f>'[1]応募用紙1 '!C24</f>
        <v>#REF!</v>
      </c>
      <c r="V2" s="22" t="e">
        <f>'[1]応募用紙1 '!C25</f>
        <v>#REF!</v>
      </c>
      <c r="W2" s="22" t="e">
        <f>'[1]応募用紙1 '!C26</f>
        <v>#REF!</v>
      </c>
      <c r="X2" s="22" t="e">
        <f>'[1]応募用紙1 '!C27</f>
        <v>#REF!</v>
      </c>
      <c r="Y2" s="22" t="e">
        <f>'[1]応募用紙1 '!C28</f>
        <v>#REF!</v>
      </c>
      <c r="Z2" s="22" t="e">
        <f>'[1]応募用紙1 '!C29</f>
        <v>#REF!</v>
      </c>
      <c r="AA2" s="22" t="e">
        <f>'[1]応募用紙1 '!C30</f>
        <v>#REF!</v>
      </c>
      <c r="AB2" s="22" t="e">
        <f>'[1]応募用紙1 '!C31</f>
        <v>#REF!</v>
      </c>
      <c r="AC2" s="22" t="e">
        <f>'[1]応募用紙1 '!C32</f>
        <v>#REF!</v>
      </c>
      <c r="AD2" s="22" t="e">
        <f>'[1]応募用紙1 '!C33</f>
        <v>#REF!</v>
      </c>
      <c r="AE2" s="22" t="e">
        <f>'[1]応募用紙1 '!C34</f>
        <v>#REF!</v>
      </c>
      <c r="AF2" s="22" t="e">
        <f>'[1]応募用紙1 '!C35</f>
        <v>#REF!</v>
      </c>
      <c r="AG2" s="22" t="e">
        <f>'[1]応募用紙1 '!C36</f>
        <v>#REF!</v>
      </c>
      <c r="AH2" s="22" t="e">
        <f>'[1]応募用紙1 '!C37</f>
        <v>#REF!</v>
      </c>
      <c r="AI2" s="22" t="e">
        <f>[2]応募用紙2!C11</f>
        <v>#REF!</v>
      </c>
      <c r="AJ2" s="22" t="e">
        <f>'[1]応募用紙1 '!C38</f>
        <v>#REF!</v>
      </c>
      <c r="AK2" s="22" t="e">
        <f>[2]応募用紙2!C8</f>
        <v>#REF!</v>
      </c>
      <c r="AL2" s="22" t="e">
        <f>[2]応募用紙2!C9</f>
        <v>#REF!</v>
      </c>
      <c r="AM2" s="22" t="e">
        <f>[2]応募用紙2!C10</f>
        <v>#REF!</v>
      </c>
      <c r="AN2" s="22" t="e">
        <f>[2]応募用紙2!C17</f>
        <v>#REF!</v>
      </c>
      <c r="AO2" s="22" t="e">
        <f>IF(COUNTIF([2]応募用紙2!#REF!,'[3]（非表示）SDGs選択'!A1)=0,"","○")</f>
        <v>#REF!</v>
      </c>
      <c r="AP2" s="22" t="e">
        <f>IF(COUNTIF([2]応募用紙2!#REF!,'[3]（非表示）SDGs選択'!A2)=0,"","○")</f>
        <v>#REF!</v>
      </c>
      <c r="AQ2" s="22" t="e">
        <f>IF(COUNTIF([2]応募用紙2!#REF!,'[3]（非表示）SDGs選択'!A3)=0,"","○")</f>
        <v>#REF!</v>
      </c>
      <c r="AR2" s="22" t="e">
        <f>IF(COUNTIF([2]応募用紙2!#REF!,'[3]（非表示）SDGs選択'!A4)=0,"","○")</f>
        <v>#REF!</v>
      </c>
      <c r="AS2" s="22" t="e">
        <f>IF(COUNTIF([2]応募用紙2!#REF!,'[3]（非表示）SDGs選択'!A5)=0,"","○")</f>
        <v>#REF!</v>
      </c>
      <c r="AT2" s="22" t="e">
        <f>IF(COUNTIF([2]応募用紙2!#REF!,'[3]（非表示）SDGs選択'!A6)=0,"","○")</f>
        <v>#REF!</v>
      </c>
      <c r="AU2" s="22" t="e">
        <f>IF(COUNTIF([2]応募用紙2!#REF!,'[3]（非表示）SDGs選択'!A7)=0,"","○")</f>
        <v>#REF!</v>
      </c>
      <c r="AV2" s="22" t="e">
        <f>IF(COUNTIF([2]応募用紙2!#REF!,'[3]（非表示）SDGs選択'!A8)=0,"","○")</f>
        <v>#REF!</v>
      </c>
      <c r="AW2" s="22" t="e">
        <f>IF(COUNTIF([2]応募用紙2!#REF!,'[3]（非表示）SDGs選択'!A9)=0,"","○")</f>
        <v>#REF!</v>
      </c>
      <c r="AX2" s="22" t="e">
        <f>IF(COUNTIF([2]応募用紙2!#REF!,'[3]（非表示）SDGs選択'!A10)=0,"","○")</f>
        <v>#REF!</v>
      </c>
      <c r="AY2" s="22" t="e">
        <f>IF(COUNTIF([2]応募用紙2!#REF!,'[3]（非表示）SDGs選択'!A11)=0,"","○")</f>
        <v>#REF!</v>
      </c>
      <c r="AZ2" s="22" t="e">
        <f>IF(COUNTIF([2]応募用紙2!#REF!,'[3]（非表示）SDGs選択'!A12)=0,"","○")</f>
        <v>#REF!</v>
      </c>
      <c r="BA2" s="22" t="e">
        <f>IF(COUNTIF([2]応募用紙2!#REF!,'[3]（非表示）SDGs選択'!A13)=0,"","○")</f>
        <v>#REF!</v>
      </c>
      <c r="BB2" s="22" t="e">
        <f>IF(COUNTIF([2]応募用紙2!#REF!,'[3]（非表示）SDGs選択'!A14)=0,"","○")</f>
        <v>#REF!</v>
      </c>
      <c r="BC2" s="22" t="e">
        <f>IF(COUNTIF([2]応募用紙2!#REF!,'[3]（非表示）SDGs選択'!A15)=0,"","○")</f>
        <v>#REF!</v>
      </c>
      <c r="BD2" s="22" t="e">
        <f>IF(COUNTIF([2]応募用紙2!#REF!,'[3]（非表示）SDGs選択'!A16)=0,"","○")</f>
        <v>#REF!</v>
      </c>
      <c r="BE2" s="22" t="e">
        <f>IF(COUNTIF([2]応募用紙2!#REF!,'[3]（非表示）SDGs選択'!A17)=0,"","○")</f>
        <v>#REF!</v>
      </c>
    </row>
    <row r="3" spans="1:57">
      <c r="AO3" s="90"/>
    </row>
    <row r="5" spans="1:57" s="73" customFormat="1"/>
  </sheetData>
  <phoneticPr fontId="31"/>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7"/>
  <sheetViews>
    <sheetView workbookViewId="0">
      <selection activeCell="A2" sqref="A2"/>
    </sheetView>
  </sheetViews>
  <sheetFormatPr defaultRowHeight="18.399999999999999"/>
  <cols>
    <col min="1" max="1" width="14" style="6" customWidth="1"/>
  </cols>
  <sheetData>
    <row r="1" spans="1:1">
      <c r="A1" s="6" t="s">
        <v>138</v>
      </c>
    </row>
    <row r="2" spans="1:1">
      <c r="A2" s="6" t="s">
        <v>139</v>
      </c>
    </row>
    <row r="3" spans="1:1">
      <c r="A3" s="6" t="s">
        <v>140</v>
      </c>
    </row>
    <row r="4" spans="1:1">
      <c r="A4" s="6" t="s">
        <v>155</v>
      </c>
    </row>
    <row r="5" spans="1:1">
      <c r="A5" s="6" t="s">
        <v>142</v>
      </c>
    </row>
    <row r="6" spans="1:1">
      <c r="A6" s="6" t="s">
        <v>156</v>
      </c>
    </row>
    <row r="7" spans="1:1">
      <c r="A7" s="6" t="s">
        <v>157</v>
      </c>
    </row>
    <row r="8" spans="1:1">
      <c r="A8" s="6" t="s">
        <v>158</v>
      </c>
    </row>
    <row r="9" spans="1:1">
      <c r="A9" s="6" t="s">
        <v>159</v>
      </c>
    </row>
    <row r="10" spans="1:1">
      <c r="A10" s="6" t="s">
        <v>147</v>
      </c>
    </row>
    <row r="11" spans="1:1">
      <c r="A11" s="6" t="s">
        <v>148</v>
      </c>
    </row>
    <row r="12" spans="1:1">
      <c r="A12" s="6" t="s">
        <v>149</v>
      </c>
    </row>
    <row r="13" spans="1:1">
      <c r="A13" s="6" t="s">
        <v>150</v>
      </c>
    </row>
    <row r="14" spans="1:1">
      <c r="A14" s="6" t="s">
        <v>151</v>
      </c>
    </row>
    <row r="15" spans="1:1">
      <c r="A15" s="6" t="s">
        <v>152</v>
      </c>
    </row>
    <row r="16" spans="1:1">
      <c r="A16" s="6" t="s">
        <v>153</v>
      </c>
    </row>
    <row r="17" spans="1:1">
      <c r="A17" s="6" t="s">
        <v>154</v>
      </c>
    </row>
  </sheetData>
  <phoneticPr fontId="3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Application Form 1</vt:lpstr>
      <vt:lpstr>Application Form 2</vt:lpstr>
      <vt:lpstr>Ref_Evaluation Criteria</vt:lpstr>
      <vt:lpstr>(Hidden)_Aggregation</vt:lpstr>
      <vt:lpstr>(Hidden)_SDGs</vt:lpstr>
      <vt:lpstr>'Application Form 1'!Print_Area</vt:lpstr>
      <vt:lpstr>'Application Form 2'!Print_Area</vt:lpstr>
      <vt:lpstr>'Application Form 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香織</dc:creator>
  <cp:lastModifiedBy>Yumi Sato</cp:lastModifiedBy>
  <cp:lastPrinted>2021-04-07T10:01:47Z</cp:lastPrinted>
  <dcterms:created xsi:type="dcterms:W3CDTF">2015-06-05T18:19:34Z</dcterms:created>
  <dcterms:modified xsi:type="dcterms:W3CDTF">2026-06-25T07:38:56Z</dcterms:modified>
</cp:coreProperties>
</file>